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defaultThemeVersion="166925"/>
  <mc:AlternateContent xmlns:mc="http://schemas.openxmlformats.org/markup-compatibility/2006">
    <mc:Choice Requires="x15">
      <x15ac:absPath xmlns:x15ac="http://schemas.microsoft.com/office/spreadsheetml/2010/11/ac" url="/Users/philipbland/Desktop/"/>
    </mc:Choice>
  </mc:AlternateContent>
  <xr:revisionPtr revIDLastSave="0" documentId="8_{244AE172-CE24-074D-87D6-4126FD225D0B}" xr6:coauthVersionLast="47" xr6:coauthVersionMax="47" xr10:uidLastSave="{00000000-0000-0000-0000-000000000000}"/>
  <bookViews>
    <workbookView xWindow="0" yWindow="500" windowWidth="28800" windowHeight="15840" firstSheet="1" activeTab="1" xr2:uid="{EB29F0A3-5F6D-44C4-9C29-055D4B391909}"/>
  </bookViews>
  <sheets>
    <sheet name="Instructions " sheetId="30" r:id="rId1"/>
    <sheet name=" Summary " sheetId="3" r:id="rId2"/>
    <sheet name="15th July" sheetId="2" r:id="rId3"/>
    <sheet name="22nd July" sheetId="31" r:id="rId4"/>
    <sheet name="29th July" sheetId="4" r:id="rId5"/>
    <sheet name="5th August" sheetId="32" r:id="rId6"/>
    <sheet name="12th August" sheetId="5" r:id="rId7"/>
    <sheet name="19th August" sheetId="33" r:id="rId8"/>
    <sheet name="26th August" sheetId="6" r:id="rId9"/>
    <sheet name="2nd Sept" sheetId="34" r:id="rId10"/>
    <sheet name="9th Sept" sheetId="23" r:id="rId11"/>
    <sheet name="16th Sept" sheetId="35" r:id="rId12"/>
    <sheet name="23rd Sept" sheetId="8" r:id="rId13"/>
    <sheet name="30th Sept" sheetId="36" r:id="rId14"/>
    <sheet name="14th Oct" sheetId="9" r:id="rId15"/>
    <sheet name="21st Oct" sheetId="37" r:id="rId16"/>
    <sheet name="28th Oct" sheetId="24" r:id="rId17"/>
    <sheet name="Runners" sheetId="19" r:id="rId18"/>
  </sheets>
  <definedNames>
    <definedName name="_xlnm._FilterDatabase" localSheetId="1" hidden="1">' Summary '!$A$3:$S$3</definedName>
    <definedName name="_xlnm._FilterDatabase" localSheetId="6" hidden="1">'12th August'!$A$2:$H$2</definedName>
    <definedName name="_xlnm._FilterDatabase" localSheetId="2" hidden="1">'15th July'!$A$2:$J$2</definedName>
    <definedName name="_xlnm._FilterDatabase" localSheetId="12" hidden="1">'23rd Sept'!$A$2:$J$2</definedName>
    <definedName name="_xlnm._FilterDatabase" localSheetId="8" hidden="1">'26th August'!$A$2:$J$2</definedName>
    <definedName name="_xlnm._FilterDatabase" localSheetId="4" hidden="1">'29th July'!$A$2:$J$2</definedName>
    <definedName name="_xlnm._FilterDatabase" localSheetId="10" hidden="1">'9th Sept'!$A$2:$J$2</definedName>
    <definedName name="_xlnm._FilterDatabase" localSheetId="17" hidden="1">Runners!$A$1:$P$84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8" i="3" l="1"/>
  <c r="S5" i="3"/>
  <c r="S6" i="3"/>
  <c r="S7" i="3"/>
  <c r="S8" i="3"/>
  <c r="S9" i="3"/>
  <c r="S10" i="3"/>
  <c r="S11" i="3"/>
  <c r="S12" i="3"/>
  <c r="S13" i="3"/>
  <c r="S14" i="3"/>
  <c r="S15" i="3"/>
  <c r="S16" i="3"/>
  <c r="S17" i="3"/>
  <c r="S4" i="3"/>
  <c r="H4" i="2"/>
  <c r="H5" i="2"/>
  <c r="H6" i="2"/>
  <c r="H7" i="2"/>
  <c r="H8" i="2"/>
  <c r="H9" i="2"/>
  <c r="H10" i="2"/>
  <c r="H11" i="2"/>
  <c r="H12" i="2"/>
  <c r="H13" i="2"/>
  <c r="H14" i="2"/>
  <c r="H15" i="2"/>
  <c r="H3" i="2"/>
  <c r="H17" i="2"/>
  <c r="H16" i="2"/>
  <c r="G38" i="32"/>
  <c r="G37" i="32"/>
  <c r="G36" i="32"/>
  <c r="G35" i="32"/>
  <c r="G34" i="32"/>
  <c r="G33" i="32"/>
  <c r="G32" i="32"/>
  <c r="G31" i="32"/>
  <c r="G30" i="32"/>
  <c r="G29" i="32"/>
  <c r="G28" i="32"/>
  <c r="G27" i="32"/>
  <c r="G26" i="32"/>
  <c r="G25" i="32"/>
  <c r="G24" i="32"/>
  <c r="G23" i="32"/>
  <c r="G22" i="32"/>
  <c r="G21" i="32"/>
  <c r="G20" i="32"/>
  <c r="G19" i="32"/>
  <c r="G18" i="32"/>
  <c r="G17" i="32"/>
  <c r="G16" i="32"/>
  <c r="G15" i="32"/>
  <c r="G14" i="32"/>
  <c r="G13" i="32"/>
  <c r="G12" i="32"/>
  <c r="G11" i="32"/>
  <c r="G10" i="32"/>
  <c r="G9" i="32"/>
  <c r="G8" i="32"/>
  <c r="G7" i="32"/>
  <c r="G6" i="32"/>
  <c r="G5" i="32"/>
  <c r="G4" i="32"/>
  <c r="G3" i="32"/>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3" i="31"/>
  <c r="H42" i="24"/>
  <c r="H41" i="24"/>
  <c r="H40" i="24"/>
  <c r="H39" i="24"/>
  <c r="H38" i="24"/>
  <c r="H37" i="24"/>
  <c r="H36" i="24"/>
  <c r="H35" i="24"/>
  <c r="H34" i="24"/>
  <c r="H33" i="24"/>
  <c r="H32" i="24"/>
  <c r="H31" i="24"/>
  <c r="H30" i="24"/>
  <c r="H29" i="24"/>
  <c r="H28" i="24"/>
  <c r="H27" i="24"/>
  <c r="H26" i="24"/>
  <c r="H25" i="24"/>
  <c r="H24" i="24"/>
  <c r="H23" i="24"/>
  <c r="H22" i="24"/>
  <c r="H21" i="24"/>
  <c r="H20" i="24"/>
  <c r="H19" i="24"/>
  <c r="H18" i="24"/>
  <c r="H17" i="24"/>
  <c r="H16" i="24"/>
  <c r="H15" i="24"/>
  <c r="H14" i="24"/>
  <c r="H13" i="24"/>
  <c r="H12" i="24"/>
  <c r="H11" i="24"/>
  <c r="H10" i="24"/>
  <c r="H9" i="24"/>
  <c r="H8" i="24"/>
  <c r="H7" i="24"/>
  <c r="H6" i="24"/>
  <c r="H5" i="24"/>
  <c r="H4" i="24"/>
  <c r="H3" i="24"/>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H3" i="9"/>
  <c r="G60" i="19"/>
  <c r="P60" i="19" s="1"/>
  <c r="G7" i="19"/>
  <c r="H17" i="8"/>
  <c r="H14" i="8"/>
  <c r="G44" i="19"/>
  <c r="H40" i="8"/>
  <c r="H39" i="8"/>
  <c r="G81" i="19" s="1"/>
  <c r="O81" i="19" s="1"/>
  <c r="H16" i="8"/>
  <c r="G4" i="19" s="1"/>
  <c r="H35" i="8"/>
  <c r="G50" i="19" s="1"/>
  <c r="H33" i="8"/>
  <c r="G72" i="19" s="1"/>
  <c r="P72" i="19" s="1"/>
  <c r="H26" i="8"/>
  <c r="G48" i="19" s="1"/>
  <c r="H8" i="8"/>
  <c r="G34" i="19" s="1"/>
  <c r="H18" i="8"/>
  <c r="G17" i="19" s="1"/>
  <c r="H25" i="8"/>
  <c r="G26" i="19" s="1"/>
  <c r="H7" i="8"/>
  <c r="G15" i="19" s="1"/>
  <c r="H6" i="8"/>
  <c r="G33" i="19" s="1"/>
  <c r="H23" i="8"/>
  <c r="G63" i="19" s="1"/>
  <c r="O63" i="19" s="1"/>
  <c r="H4" i="8"/>
  <c r="G32" i="19" s="1"/>
  <c r="H10" i="8"/>
  <c r="G6" i="19" s="1"/>
  <c r="H5" i="8"/>
  <c r="G29" i="19" s="1"/>
  <c r="H13" i="8"/>
  <c r="G40" i="19" s="1"/>
  <c r="H32" i="8"/>
  <c r="G70" i="19" s="1"/>
  <c r="P70" i="19" s="1"/>
  <c r="H21" i="8"/>
  <c r="G41" i="19" s="1"/>
  <c r="H42" i="8"/>
  <c r="G83" i="19" s="1"/>
  <c r="H31" i="8"/>
  <c r="G69" i="19" s="1"/>
  <c r="P69" i="19" s="1"/>
  <c r="H37" i="8"/>
  <c r="G24" i="19" s="1"/>
  <c r="H22" i="8"/>
  <c r="G10" i="19" s="1"/>
  <c r="H19" i="8"/>
  <c r="G20" i="19" s="1"/>
  <c r="H20" i="8"/>
  <c r="G43" i="19" s="1"/>
  <c r="H15" i="8"/>
  <c r="G39" i="19" s="1"/>
  <c r="H34" i="8"/>
  <c r="G74" i="19" s="1"/>
  <c r="P74" i="19" s="1"/>
  <c r="H24" i="8"/>
  <c r="G22" i="19" s="1"/>
  <c r="H9" i="8"/>
  <c r="G5" i="19" s="1"/>
  <c r="H11" i="8"/>
  <c r="G3" i="19" s="1"/>
  <c r="H3" i="8"/>
  <c r="G2" i="19" s="1"/>
  <c r="H29" i="8"/>
  <c r="G27" i="19" s="1"/>
  <c r="H38" i="8"/>
  <c r="G13" i="19" s="1"/>
  <c r="H41" i="8"/>
  <c r="G54" i="19" s="1"/>
  <c r="H36" i="8"/>
  <c r="G55" i="19" s="1"/>
  <c r="H27" i="8"/>
  <c r="G14" i="19" s="1"/>
  <c r="H30" i="8"/>
  <c r="G28" i="19" s="1"/>
  <c r="H28" i="8"/>
  <c r="G23" i="19" s="1"/>
  <c r="H12" i="8"/>
  <c r="G18" i="19" s="1"/>
  <c r="E32" i="19"/>
  <c r="E66" i="19"/>
  <c r="P66" i="19" s="1"/>
  <c r="E4" i="19"/>
  <c r="H32" i="6"/>
  <c r="E14" i="19" s="1"/>
  <c r="H31" i="6"/>
  <c r="E84" i="19" s="1"/>
  <c r="P84" i="19" s="1"/>
  <c r="H24" i="6"/>
  <c r="E8" i="19" s="1"/>
  <c r="H29" i="6"/>
  <c r="E80" i="19" s="1"/>
  <c r="P80" i="19" s="1"/>
  <c r="H26" i="6"/>
  <c r="E53" i="19" s="1"/>
  <c r="H13" i="6"/>
  <c r="E50" i="19" s="1"/>
  <c r="H11" i="6"/>
  <c r="H21" i="6"/>
  <c r="E67" i="19" s="1"/>
  <c r="O67" i="19" s="1"/>
  <c r="H22" i="23"/>
  <c r="F6" i="19" s="1"/>
  <c r="H21" i="23"/>
  <c r="F38" i="19" s="1"/>
  <c r="H19" i="23"/>
  <c r="F8" i="19" s="1"/>
  <c r="H17" i="23"/>
  <c r="F27" i="19" s="1"/>
  <c r="H9" i="23"/>
  <c r="F4" i="19" s="1"/>
  <c r="H20" i="23"/>
  <c r="F79" i="19" s="1"/>
  <c r="P79" i="19" s="1"/>
  <c r="H18" i="23"/>
  <c r="F13" i="19" s="1"/>
  <c r="H7" i="23"/>
  <c r="F16" i="19" s="1"/>
  <c r="H10" i="23"/>
  <c r="F9" i="19" s="1"/>
  <c r="H8" i="23"/>
  <c r="F10" i="19" s="1"/>
  <c r="H13" i="23"/>
  <c r="F25" i="19" s="1"/>
  <c r="H6" i="23"/>
  <c r="F5" i="19" s="1"/>
  <c r="H14" i="23"/>
  <c r="F11" i="19" s="1"/>
  <c r="H11" i="23"/>
  <c r="F20" i="19" s="1"/>
  <c r="H15" i="23"/>
  <c r="F19" i="19" s="1"/>
  <c r="H16" i="23"/>
  <c r="F51" i="19" s="1"/>
  <c r="H5" i="23"/>
  <c r="F23" i="19" s="1"/>
  <c r="H12" i="23"/>
  <c r="F49" i="19" s="1"/>
  <c r="H4" i="23"/>
  <c r="F3" i="19" s="1"/>
  <c r="H3" i="23"/>
  <c r="F2" i="19" s="1"/>
  <c r="H28" i="6"/>
  <c r="E78" i="19" s="1"/>
  <c r="P78" i="19" s="1"/>
  <c r="H6" i="6"/>
  <c r="E36" i="19" s="1"/>
  <c r="H5" i="6"/>
  <c r="E34" i="19" s="1"/>
  <c r="H10" i="6"/>
  <c r="E9" i="19" s="1"/>
  <c r="H16" i="6"/>
  <c r="E62" i="19" s="1"/>
  <c r="P62" i="19" s="1"/>
  <c r="H19" i="6"/>
  <c r="E25" i="19" s="1"/>
  <c r="H8" i="6"/>
  <c r="E5" i="19" s="1"/>
  <c r="H18" i="6"/>
  <c r="H3" i="6"/>
  <c r="E7" i="19" s="1"/>
  <c r="H23" i="6"/>
  <c r="E73" i="19" s="1"/>
  <c r="O73" i="19" s="1"/>
  <c r="H14" i="6"/>
  <c r="E47" i="19" s="1"/>
  <c r="H17" i="6"/>
  <c r="E40" i="19" s="1"/>
  <c r="H20" i="6"/>
  <c r="H25" i="6"/>
  <c r="E75" i="19" s="1"/>
  <c r="P75" i="19" s="1"/>
  <c r="H12" i="6"/>
  <c r="E20" i="19" s="1"/>
  <c r="H27" i="6"/>
  <c r="E77" i="19" s="1"/>
  <c r="P77" i="19" s="1"/>
  <c r="H22" i="6"/>
  <c r="E26" i="19" s="1"/>
  <c r="H15" i="6"/>
  <c r="E33" i="19" s="1"/>
  <c r="H30" i="6"/>
  <c r="E13" i="19" s="1"/>
  <c r="H7" i="6"/>
  <c r="E35" i="19" s="1"/>
  <c r="H9" i="6"/>
  <c r="E3" i="19" s="1"/>
  <c r="H4" i="6"/>
  <c r="E2" i="19" s="1"/>
  <c r="C16" i="19"/>
  <c r="H8" i="4"/>
  <c r="C4" i="19"/>
  <c r="H14" i="4"/>
  <c r="H34" i="4"/>
  <c r="C8" i="19" s="1"/>
  <c r="H11" i="4"/>
  <c r="D13" i="19"/>
  <c r="D12" i="19"/>
  <c r="D37" i="19"/>
  <c r="D46" i="19"/>
  <c r="H13" i="5"/>
  <c r="D16" i="19" s="1"/>
  <c r="H19" i="5"/>
  <c r="D47" i="19" s="1"/>
  <c r="H14" i="5"/>
  <c r="D43" i="19" s="1"/>
  <c r="H18" i="5"/>
  <c r="D23" i="19" s="1"/>
  <c r="H8" i="5"/>
  <c r="D39" i="19" s="1"/>
  <c r="H4" i="5"/>
  <c r="D35" i="19" s="1"/>
  <c r="H12" i="5"/>
  <c r="H24" i="5"/>
  <c r="H10" i="5"/>
  <c r="D24" i="19" s="1"/>
  <c r="H23" i="5"/>
  <c r="D44" i="19" s="1"/>
  <c r="H22" i="5"/>
  <c r="D38" i="19" s="1"/>
  <c r="H21" i="5"/>
  <c r="D8" i="19" s="1"/>
  <c r="H9" i="5"/>
  <c r="D4" i="19" s="1"/>
  <c r="H20" i="5"/>
  <c r="D21" i="19" s="1"/>
  <c r="H15" i="5"/>
  <c r="D9" i="19" s="1"/>
  <c r="H16" i="5"/>
  <c r="D17" i="19" s="1"/>
  <c r="H17" i="5"/>
  <c r="D11" i="19" s="1"/>
  <c r="H11" i="5"/>
  <c r="D3" i="19" s="1"/>
  <c r="H5" i="5"/>
  <c r="H6" i="5"/>
  <c r="H7" i="5"/>
  <c r="D6" i="19" s="1"/>
  <c r="H3" i="5"/>
  <c r="D2" i="19" s="1"/>
  <c r="H4" i="4"/>
  <c r="C29" i="19" s="1"/>
  <c r="H15" i="4"/>
  <c r="C41" i="19" s="1"/>
  <c r="H12" i="4"/>
  <c r="C58" i="19" s="1"/>
  <c r="P58" i="19" s="1"/>
  <c r="H25" i="4"/>
  <c r="C46" i="19" s="1"/>
  <c r="O46" i="19" s="1"/>
  <c r="H32" i="4"/>
  <c r="C26" i="19" s="1"/>
  <c r="H37" i="4"/>
  <c r="C82" i="19" s="1"/>
  <c r="P82" i="19" s="1"/>
  <c r="H31" i="4"/>
  <c r="C13" i="19" s="1"/>
  <c r="H35" i="4"/>
  <c r="C55" i="19" s="1"/>
  <c r="H13" i="4"/>
  <c r="C24" i="19" s="1"/>
  <c r="H30" i="4"/>
  <c r="C51" i="19" s="1"/>
  <c r="P51" i="19" s="1"/>
  <c r="H16" i="4"/>
  <c r="C64" i="19" s="1"/>
  <c r="O64" i="19" s="1"/>
  <c r="H38" i="4"/>
  <c r="C54" i="19" s="1"/>
  <c r="H33" i="4"/>
  <c r="C52" i="19" s="1"/>
  <c r="H19" i="4"/>
  <c r="C42" i="19" s="1"/>
  <c r="H24" i="4"/>
  <c r="C45" i="19" s="1"/>
  <c r="H23" i="4"/>
  <c r="C22" i="19" s="1"/>
  <c r="H18" i="4"/>
  <c r="C21" i="19" s="1"/>
  <c r="H17" i="4"/>
  <c r="C10" i="19" s="1"/>
  <c r="H36" i="4"/>
  <c r="C28" i="19" s="1"/>
  <c r="H20" i="4"/>
  <c r="C11" i="19" s="1"/>
  <c r="H7" i="4"/>
  <c r="C5" i="19" s="1"/>
  <c r="H29" i="4"/>
  <c r="C14" i="19" s="1"/>
  <c r="H3" i="4"/>
  <c r="C30" i="19" s="1"/>
  <c r="H27" i="4"/>
  <c r="C15" i="19" s="1"/>
  <c r="H26" i="4"/>
  <c r="C3" i="19" s="1"/>
  <c r="H28" i="4"/>
  <c r="C18" i="19" s="1"/>
  <c r="H5" i="4"/>
  <c r="C19" i="19" s="1"/>
  <c r="H6" i="4"/>
  <c r="C12" i="19" s="1"/>
  <c r="H10" i="4"/>
  <c r="C7" i="19" s="1"/>
  <c r="H21" i="4"/>
  <c r="C6" i="19" s="1"/>
  <c r="H9" i="4"/>
  <c r="C31" i="19" s="1"/>
  <c r="H22" i="4"/>
  <c r="C2" i="19" s="1"/>
  <c r="P35" i="19" l="1"/>
  <c r="P47" i="19"/>
  <c r="O41" i="19"/>
  <c r="P16" i="19"/>
  <c r="O60" i="19"/>
  <c r="O79" i="19"/>
  <c r="O82" i="19"/>
  <c r="O58" i="19"/>
  <c r="O40" i="19"/>
  <c r="P50" i="19"/>
  <c r="O16" i="19"/>
  <c r="O47" i="19"/>
  <c r="P29" i="19"/>
  <c r="P64" i="19"/>
  <c r="P73" i="19"/>
  <c r="P46" i="19"/>
  <c r="O78" i="19"/>
  <c r="O66" i="19"/>
  <c r="O80" i="19"/>
  <c r="O77" i="19"/>
  <c r="P23" i="19"/>
  <c r="P39" i="19"/>
  <c r="P32" i="19"/>
  <c r="O35" i="19"/>
  <c r="P43" i="19"/>
  <c r="O75" i="19"/>
  <c r="P20" i="19"/>
  <c r="O33" i="19"/>
  <c r="O62" i="19"/>
  <c r="O84" i="19"/>
  <c r="O51" i="19"/>
  <c r="P24" i="19"/>
  <c r="O26" i="19"/>
  <c r="P34" i="19"/>
  <c r="P41" i="19"/>
  <c r="P63" i="19"/>
  <c r="P33" i="19"/>
  <c r="P26" i="19"/>
  <c r="P81" i="19"/>
  <c r="P13" i="19"/>
  <c r="O13" i="19"/>
  <c r="P83" i="19"/>
  <c r="O83" i="19"/>
  <c r="P55" i="19"/>
  <c r="O55" i="19"/>
  <c r="O74" i="19"/>
  <c r="O32" i="19"/>
  <c r="O20" i="19"/>
  <c r="O72" i="19"/>
  <c r="O70" i="19"/>
  <c r="O69" i="19"/>
  <c r="P40" i="19"/>
  <c r="O39" i="19"/>
  <c r="O34" i="19"/>
  <c r="O23" i="19"/>
  <c r="O24" i="19"/>
  <c r="O29" i="19"/>
  <c r="O43" i="19"/>
  <c r="O50" i="19"/>
  <c r="P67" i="19"/>
  <c r="C36" i="19"/>
  <c r="P36" i="19" l="1"/>
  <c r="O36" i="19"/>
  <c r="H41" i="2"/>
  <c r="B54" i="19" s="1"/>
  <c r="H36" i="2"/>
  <c r="B52" i="19" s="1"/>
  <c r="H40" i="2"/>
  <c r="B44" i="19" s="1"/>
  <c r="B2" i="19"/>
  <c r="H39" i="2"/>
  <c r="B38" i="19" s="1"/>
  <c r="B59" i="19"/>
  <c r="H24" i="2"/>
  <c r="B27" i="19" s="1"/>
  <c r="H34" i="2"/>
  <c r="B8" i="19" s="1"/>
  <c r="H35" i="2"/>
  <c r="B71" i="19" s="1"/>
  <c r="H19" i="2"/>
  <c r="B42" i="19" s="1"/>
  <c r="H22" i="2"/>
  <c r="B45" i="19" s="1"/>
  <c r="B56" i="19"/>
  <c r="B4" i="19"/>
  <c r="H32" i="2"/>
  <c r="B68" i="19" s="1"/>
  <c r="H38" i="2"/>
  <c r="B76" i="19" s="1"/>
  <c r="H33" i="2"/>
  <c r="B53" i="19" s="1"/>
  <c r="H26" i="2"/>
  <c r="B22" i="19" s="1"/>
  <c r="H18" i="2"/>
  <c r="B21" i="19" s="1"/>
  <c r="H27" i="2"/>
  <c r="B48" i="19" s="1"/>
  <c r="H25" i="2"/>
  <c r="B10" i="19" s="1"/>
  <c r="B9" i="19"/>
  <c r="H37" i="2"/>
  <c r="B28" i="19" s="1"/>
  <c r="H29" i="2"/>
  <c r="B25" i="19" s="1"/>
  <c r="B17" i="19"/>
  <c r="H31" i="2"/>
  <c r="B11" i="19" s="1"/>
  <c r="B5" i="19"/>
  <c r="H21" i="2"/>
  <c r="B65" i="19" s="1"/>
  <c r="H28" i="2"/>
  <c r="B14" i="19" s="1"/>
  <c r="H20" i="2"/>
  <c r="B30" i="19" s="1"/>
  <c r="B15" i="19"/>
  <c r="B3" i="19"/>
  <c r="B18" i="19"/>
  <c r="H23" i="2"/>
  <c r="B19" i="19" s="1"/>
  <c r="B61" i="19"/>
  <c r="B57" i="19"/>
  <c r="H30" i="2"/>
  <c r="B49" i="19" s="1"/>
  <c r="B12" i="19"/>
  <c r="B7" i="19"/>
  <c r="B37" i="19"/>
  <c r="B6" i="19"/>
  <c r="B31" i="19"/>
  <c r="P57" i="19" l="1"/>
  <c r="O57" i="19"/>
  <c r="P42" i="19"/>
  <c r="O42" i="19"/>
  <c r="P18" i="19"/>
  <c r="O18" i="19"/>
  <c r="O48" i="19"/>
  <c r="P48" i="19"/>
  <c r="P27" i="19"/>
  <c r="O27" i="19"/>
  <c r="P15" i="19"/>
  <c r="O15" i="19"/>
  <c r="P21" i="19"/>
  <c r="O21" i="19"/>
  <c r="O59" i="19"/>
  <c r="P59" i="19"/>
  <c r="P38" i="19"/>
  <c r="O38" i="19"/>
  <c r="O2" i="19"/>
  <c r="P2" i="19"/>
  <c r="O44" i="19"/>
  <c r="P44" i="19"/>
  <c r="P28" i="19"/>
  <c r="O28" i="19"/>
  <c r="O9" i="19"/>
  <c r="P9" i="19"/>
  <c r="O10" i="19"/>
  <c r="P10" i="19"/>
  <c r="P22" i="19"/>
  <c r="O22" i="19"/>
  <c r="P53" i="19"/>
  <c r="O53" i="19"/>
  <c r="O65" i="19"/>
  <c r="P65" i="19"/>
  <c r="O5" i="19"/>
  <c r="P5" i="19"/>
  <c r="P68" i="19"/>
  <c r="O68" i="19"/>
  <c r="O52" i="19"/>
  <c r="P52" i="19"/>
  <c r="O25" i="19"/>
  <c r="P25" i="19"/>
  <c r="P19" i="19"/>
  <c r="O19" i="19"/>
  <c r="P8" i="19"/>
  <c r="O8" i="19"/>
  <c r="P30" i="19"/>
  <c r="O30" i="19"/>
  <c r="P6" i="19"/>
  <c r="O6" i="19"/>
  <c r="O76" i="19"/>
  <c r="P76" i="19"/>
  <c r="P12" i="19"/>
  <c r="O12" i="19"/>
  <c r="O4" i="19"/>
  <c r="P4" i="19"/>
  <c r="P54" i="19"/>
  <c r="O54" i="19"/>
  <c r="O61" i="19"/>
  <c r="P61" i="19"/>
  <c r="O71" i="19"/>
  <c r="P71" i="19"/>
  <c r="O3" i="19"/>
  <c r="P3" i="19"/>
  <c r="P31" i="19"/>
  <c r="O31" i="19"/>
  <c r="P14" i="19"/>
  <c r="O14" i="19"/>
  <c r="O37" i="19"/>
  <c r="P37" i="19"/>
  <c r="O7" i="19"/>
  <c r="P7" i="19"/>
  <c r="P11" i="19"/>
  <c r="O11" i="19"/>
  <c r="P49" i="19"/>
  <c r="O49" i="19"/>
  <c r="P17" i="19"/>
  <c r="O17" i="19"/>
  <c r="P56" i="19"/>
  <c r="O56" i="19"/>
  <c r="P45" i="19"/>
  <c r="O45" i="19"/>
</calcChain>
</file>

<file path=xl/sharedStrings.xml><?xml version="1.0" encoding="utf-8"?>
<sst xmlns="http://schemas.openxmlformats.org/spreadsheetml/2006/main" count="338" uniqueCount="89">
  <si>
    <t>Dear parkrunner,</t>
  </si>
  <si>
    <t>The 2023 parkrun League kicks off on Saturday 1st April to coincide with the start of the Summer Championships.</t>
  </si>
  <si>
    <t>The 1st event to score in this years league is at Lister Park this weekend.</t>
  </si>
  <si>
    <t>The rules are as follows:-</t>
  </si>
  <si>
    <t>The parkrun on the 3rd Saturday of each month to count. This can be any parkrun anywhere.</t>
  </si>
  <si>
    <t>There are 5 parkruns in the summer champs and all take place on the 1st Saturday of the month. Only those specific SC events will score towards the league in addition to those on the 3rd Saturday.</t>
  </si>
  <si>
    <t>There are a maximum of 13 parkruns to score.</t>
  </si>
  <si>
    <t>Your age graded score will be used.</t>
  </si>
  <si>
    <t>If you score a lifetime PB you will receive 10 bonus points.</t>
  </si>
  <si>
    <t>If you score a course PB you will receive 5 bonus points. You must have run at least twice at any given course for it to count as a PB.</t>
  </si>
  <si>
    <t>Your best 9 results will count.</t>
  </si>
  <si>
    <t>You will receive 5 extra bonus points for every parkrun you complete over 9 events.</t>
  </si>
  <si>
    <r>
      <t xml:space="preserve">Happy parkrunning </t>
    </r>
    <r>
      <rPr>
        <sz val="11"/>
        <color theme="1"/>
        <rFont val="Segoe UI Emoji"/>
        <family val="2"/>
      </rPr>
      <t>🔴🔵</t>
    </r>
  </si>
  <si>
    <t>Regards</t>
  </si>
  <si>
    <t>Richard</t>
  </si>
  <si>
    <t xml:space="preserve">CUMMULATIVE </t>
  </si>
  <si>
    <t>Runner</t>
  </si>
  <si>
    <t>Points</t>
  </si>
  <si>
    <t xml:space="preserve">Events Run </t>
  </si>
  <si>
    <t xml:space="preserve">Runner </t>
  </si>
  <si>
    <t>Age Graded % Points</t>
  </si>
  <si>
    <t>All Time PB Points</t>
  </si>
  <si>
    <t xml:space="preserve">Course PB Points </t>
  </si>
  <si>
    <t>Total</t>
  </si>
  <si>
    <t>Scoring</t>
  </si>
  <si>
    <t>Age Grade % = X points</t>
  </si>
  <si>
    <t>All time PB = 10 points</t>
  </si>
  <si>
    <t>Course PB = 5 points</t>
  </si>
  <si>
    <t>Week 1</t>
  </si>
  <si>
    <t>Week 2</t>
  </si>
  <si>
    <t>Week 3</t>
  </si>
  <si>
    <t>Week 4</t>
  </si>
  <si>
    <t>Week 5</t>
  </si>
  <si>
    <t>Week 6</t>
  </si>
  <si>
    <t>Week 7</t>
  </si>
  <si>
    <t>Week 8</t>
  </si>
  <si>
    <t>Week 9</t>
  </si>
  <si>
    <t>Week 10</t>
  </si>
  <si>
    <t>Week 11</t>
  </si>
  <si>
    <t>Week 12</t>
  </si>
  <si>
    <t>Week 13</t>
  </si>
  <si>
    <t xml:space="preserve">events run </t>
  </si>
  <si>
    <t>Event 1 (15/7/23)</t>
  </si>
  <si>
    <t>Event 2 (29/7/23)</t>
  </si>
  <si>
    <t>Event 3 (12/8/23)</t>
  </si>
  <si>
    <t>Event 4 (26/8/23)</t>
  </si>
  <si>
    <t>Event 5 (9/9/23)</t>
  </si>
  <si>
    <t>Event 6 (23/9/23)</t>
  </si>
  <si>
    <t>Event 7 (14/10/23</t>
  </si>
  <si>
    <t>Event 8 (28/10/23)</t>
  </si>
  <si>
    <t>PARKRUN</t>
  </si>
  <si>
    <t>1st Place = 25 points</t>
  </si>
  <si>
    <t>Age Group Win = 5 points</t>
  </si>
  <si>
    <t>Age Group Win</t>
  </si>
  <si>
    <t>Age Grp Win</t>
  </si>
  <si>
    <t>Age Grp Win Points</t>
  </si>
  <si>
    <t>Age Group Win Points</t>
  </si>
  <si>
    <t>Parkrun</t>
  </si>
  <si>
    <t>parkrun</t>
  </si>
  <si>
    <t>Owain Gwilym</t>
  </si>
  <si>
    <t>Roberts Park</t>
  </si>
  <si>
    <t>Lee Stokes</t>
  </si>
  <si>
    <t>Carole Keighley</t>
  </si>
  <si>
    <t>Jaqueline Reid</t>
  </si>
  <si>
    <t>Eleanor Thomson</t>
  </si>
  <si>
    <t>Bradford Lister Park</t>
  </si>
  <si>
    <t>Andy Gledhill</t>
  </si>
  <si>
    <t>Margaret Britton</t>
  </si>
  <si>
    <t>Helen Alcock</t>
  </si>
  <si>
    <t>Harrogate</t>
  </si>
  <si>
    <t>Kotomi Carr</t>
  </si>
  <si>
    <t>Debbie Bland</t>
  </si>
  <si>
    <t>Oswestry</t>
  </si>
  <si>
    <t xml:space="preserve"> Age Grp Win Bonus</t>
  </si>
  <si>
    <t>Amy Llewellyn</t>
  </si>
  <si>
    <t>Myrtle Park</t>
  </si>
  <si>
    <t>Craig Hoos</t>
  </si>
  <si>
    <t>Whitby</t>
  </si>
  <si>
    <t>David Fox</t>
  </si>
  <si>
    <t>Oakwell Hall</t>
  </si>
  <si>
    <t>Helen Illman</t>
  </si>
  <si>
    <t>Chevin Park</t>
  </si>
  <si>
    <t>Volunteer</t>
  </si>
  <si>
    <t>Volunteer = 15 points</t>
  </si>
  <si>
    <t>Philip Bland</t>
  </si>
  <si>
    <t>Place</t>
  </si>
  <si>
    <t>Owen Gwilym</t>
  </si>
  <si>
    <t>Phil Bland</t>
  </si>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</sst>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sz val="11"/>
      <color theme="1"/>
      <name val="Segoe UI Emoji"/>
      <family val="2"/>
    </font>
    <font>
      <sz val="11"/>
      <color rgb="FF000000"/>
      <name val="Calibri"/>
      <family val="2"/>
      <scheme val="minor"/>
    </font>
    <font>
      <b/>
      <sz val="11"/>
      <color rgb="FF00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rgb="FFFFCCCC"/>
        <bgColor indexed="64"/>
      </patternFill>
    </fill>
    <fill>
      <patternFill patternType="solid">
        <fgColor rgb="FFBFBFB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1" xfId="0" applyBorder="1"/>
    <xf numFmtId="2" fontId="0" fillId="0" borderId="1" xfId="0" applyNumberFormat="1" applyBorder="1"/>
    <xf numFmtId="0" fontId="1" fillId="2" borderId="2" xfId="0" applyFont="1" applyFill="1" applyBorder="1"/>
    <xf numFmtId="0" fontId="0" fillId="0" borderId="0" xfId="0" applyAlignment="1">
      <alignment horizontal="center"/>
    </xf>
    <xf numFmtId="0" fontId="1" fillId="4" borderId="1" xfId="0" applyFont="1" applyFill="1" applyBorder="1" applyAlignment="1">
      <alignment horizontal="center"/>
    </xf>
    <xf numFmtId="2" fontId="0" fillId="0" borderId="0" xfId="0" applyNumberFormat="1"/>
    <xf numFmtId="0" fontId="0" fillId="0" borderId="1" xfId="0" applyBorder="1" applyAlignment="1">
      <alignment horizontal="center"/>
    </xf>
    <xf numFmtId="2" fontId="0" fillId="0" borderId="1" xfId="0" applyNumberFormat="1" applyBorder="1" applyAlignment="1">
      <alignment horizontal="center"/>
    </xf>
    <xf numFmtId="0" fontId="1" fillId="2" borderId="3" xfId="0" applyFont="1" applyFill="1" applyBorder="1"/>
    <xf numFmtId="0" fontId="1" fillId="2" borderId="1" xfId="0" applyFont="1" applyFill="1" applyBorder="1"/>
    <xf numFmtId="0" fontId="1" fillId="2" borderId="3" xfId="0" applyFont="1" applyFill="1" applyBorder="1" applyAlignment="1">
      <alignment wrapText="1"/>
    </xf>
    <xf numFmtId="0" fontId="1" fillId="3" borderId="1" xfId="0" applyFont="1" applyFill="1" applyBorder="1" applyAlignment="1">
      <alignment horizontal="center"/>
    </xf>
    <xf numFmtId="0" fontId="0" fillId="0" borderId="7" xfId="0" applyBorder="1"/>
    <xf numFmtId="0" fontId="4" fillId="0" borderId="0" xfId="0" applyFont="1"/>
    <xf numFmtId="2" fontId="4" fillId="0" borderId="0" xfId="0" applyNumberFormat="1" applyFont="1"/>
    <xf numFmtId="0" fontId="5" fillId="5" borderId="1" xfId="0" applyFont="1" applyFill="1" applyBorder="1"/>
    <xf numFmtId="0" fontId="5" fillId="5" borderId="3" xfId="0" applyFont="1" applyFill="1" applyBorder="1"/>
    <xf numFmtId="0" fontId="5" fillId="5" borderId="9" xfId="0" applyFont="1" applyFill="1" applyBorder="1"/>
    <xf numFmtId="0" fontId="5" fillId="5" borderId="2" xfId="0" applyFont="1" applyFill="1" applyBorder="1"/>
    <xf numFmtId="0" fontId="4" fillId="0" borderId="3" xfId="0" applyFont="1" applyBorder="1"/>
    <xf numFmtId="0" fontId="4" fillId="0" borderId="9" xfId="0" applyFont="1" applyBorder="1"/>
    <xf numFmtId="2" fontId="4" fillId="0" borderId="9" xfId="0" applyNumberFormat="1" applyFont="1" applyBorder="1"/>
    <xf numFmtId="0" fontId="1" fillId="3" borderId="1" xfId="0" applyFont="1" applyFill="1" applyBorder="1" applyAlignment="1">
      <alignment horizontal="center"/>
    </xf>
    <xf numFmtId="14" fontId="1" fillId="2" borderId="4" xfId="0" applyNumberFormat="1" applyFont="1" applyFill="1" applyBorder="1" applyAlignment="1">
      <alignment horizontal="center"/>
    </xf>
    <xf numFmtId="14" fontId="1" fillId="2" borderId="5" xfId="0" applyNumberFormat="1" applyFont="1" applyFill="1" applyBorder="1" applyAlignment="1">
      <alignment horizontal="center"/>
    </xf>
    <xf numFmtId="14" fontId="1" fillId="2" borderId="6" xfId="0" applyNumberFormat="1" applyFont="1" applyFill="1" applyBorder="1" applyAlignment="1">
      <alignment horizontal="center"/>
    </xf>
    <xf numFmtId="14" fontId="5" fillId="5" borderId="4" xfId="0" applyNumberFormat="1" applyFont="1" applyFill="1" applyBorder="1" applyAlignment="1">
      <alignment horizontal="center"/>
    </xf>
    <xf numFmtId="14" fontId="5" fillId="5" borderId="5" xfId="0" applyNumberFormat="1" applyFont="1" applyFill="1" applyBorder="1" applyAlignment="1">
      <alignment horizontal="center"/>
    </xf>
    <xf numFmtId="14" fontId="5" fillId="5" borderId="8" xfId="0" applyNumberFormat="1" applyFont="1" applyFill="1" applyBorder="1" applyAlignment="1">
      <alignment horizontal="center"/>
    </xf>
    <xf numFmtId="0" fontId="6" fillId="0" borderId="1" xfId="0" applyFont="1" applyBorder="1"/>
    <xf numFmtId="2" fontId="6" fillId="0" borderId="1" xfId="0" applyNumberFormat="1" applyFont="1" applyBorder="1"/>
    <xf numFmtId="1" fontId="0" fillId="0" borderId="0" xfId="0" applyNumberFormat="1"/>
    <xf numFmtId="1" fontId="6" fillId="0" borderId="0" xfId="0" applyNumberFormat="1" applyFont="1"/>
    <xf numFmtId="2" fontId="0" fillId="0" borderId="0" xfId="0" applyNumberFormat="1" applyAlignment="1">
      <alignment horizontal="right"/>
    </xf>
  </cellXfs>
  <cellStyles count="1">
    <cellStyle name="Normal" xfId="0" builtinId="0"/>
  </cellStyles>
  <dxfs count="0"/>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6534D-8E54-43F6-820C-BA072822F998}">
  <dimension ref="A2:A30"/>
  <sheetViews>
    <sheetView workbookViewId="0">
      <selection activeCell="I34" sqref="I34"/>
    </sheetView>
  </sheetViews>
  <sheetFormatPr baseColWidth="10" defaultColWidth="8.83203125" defaultRowHeight="15" x14ac:dyDescent="0.2"/>
  <sheetData>
    <row r="2" spans="1:1" x14ac:dyDescent="0.2">
      <c r="A2" t="s">
        <v>0</v>
      </c>
    </row>
    <row r="4" spans="1:1" x14ac:dyDescent="0.2">
      <c r="A4" t="s">
        <v>1</v>
      </c>
    </row>
    <row r="6" spans="1:1" x14ac:dyDescent="0.2">
      <c r="A6" t="s">
        <v>2</v>
      </c>
    </row>
    <row r="8" spans="1:1" x14ac:dyDescent="0.2">
      <c r="A8" t="s">
        <v>3</v>
      </c>
    </row>
    <row r="10" spans="1:1" x14ac:dyDescent="0.2">
      <c r="A10" t="s">
        <v>4</v>
      </c>
    </row>
    <row r="12" spans="1:1" x14ac:dyDescent="0.2">
      <c r="A12" t="s">
        <v>5</v>
      </c>
    </row>
    <row r="14" spans="1:1" x14ac:dyDescent="0.2">
      <c r="A14" t="s">
        <v>6</v>
      </c>
    </row>
    <row r="16" spans="1:1" x14ac:dyDescent="0.2">
      <c r="A16" t="s">
        <v>7</v>
      </c>
    </row>
    <row r="18" spans="1:1" x14ac:dyDescent="0.2">
      <c r="A18" t="s">
        <v>8</v>
      </c>
    </row>
    <row r="20" spans="1:1" x14ac:dyDescent="0.2">
      <c r="A20" t="s">
        <v>9</v>
      </c>
    </row>
    <row r="22" spans="1:1" x14ac:dyDescent="0.2">
      <c r="A22" t="s">
        <v>10</v>
      </c>
    </row>
    <row r="24" spans="1:1" x14ac:dyDescent="0.2">
      <c r="A24" t="s">
        <v>11</v>
      </c>
    </row>
    <row r="26" spans="1:1" ht="16" x14ac:dyDescent="0.25">
      <c r="A26" t="s">
        <v>12</v>
      </c>
    </row>
    <row r="28" spans="1:1" x14ac:dyDescent="0.2">
      <c r="A28" t="s">
        <v>13</v>
      </c>
    </row>
    <row r="30" spans="1:1" x14ac:dyDescent="0.2">
      <c r="A30" t="s">
        <v>14</v>
      </c>
    </row>
  </sheetData>
  <pageMargins left="0.7" right="0.7" top="0.75" bottom="0.75" header="0.3" footer="0.3"/>
  <customProperties>
    <customPr name="QAA_DRILLPATH_NODE_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91537-BBAC-3346-854A-1ED821C989EF}">
  <dimension ref="A1:J38"/>
  <sheetViews>
    <sheetView workbookViewId="0">
      <selection activeCell="I4" sqref="I4:I9"/>
    </sheetView>
  </sheetViews>
  <sheetFormatPr baseColWidth="10" defaultRowHeight="15" x14ac:dyDescent="0.2"/>
  <cols>
    <col min="1" max="1" width="19.83203125" customWidth="1"/>
    <col min="2" max="2" width="18.1640625" customWidth="1"/>
    <col min="3" max="3" width="16.33203125" customWidth="1"/>
    <col min="4" max="4" width="13.83203125" customWidth="1"/>
    <col min="5" max="5" width="13.33203125" customWidth="1"/>
    <col min="6" max="6" width="10.5" customWidth="1"/>
  </cols>
  <sheetData>
    <row r="1" spans="1:10" x14ac:dyDescent="0.2">
      <c r="A1" s="27">
        <v>45171</v>
      </c>
      <c r="B1" s="28"/>
      <c r="C1" s="28"/>
      <c r="D1" s="28"/>
      <c r="E1" s="28"/>
      <c r="F1" s="28"/>
      <c r="G1" s="29"/>
      <c r="H1" s="15"/>
      <c r="I1" s="16"/>
      <c r="J1" s="14"/>
    </row>
    <row r="2" spans="1:10" x14ac:dyDescent="0.2">
      <c r="A2" s="17" t="s">
        <v>19</v>
      </c>
      <c r="B2" s="18" t="s">
        <v>57</v>
      </c>
      <c r="C2" s="18" t="s">
        <v>21</v>
      </c>
      <c r="D2" s="18" t="s">
        <v>22</v>
      </c>
      <c r="E2" s="18" t="s">
        <v>54</v>
      </c>
      <c r="F2" s="18" t="s">
        <v>82</v>
      </c>
      <c r="G2" s="18" t="s">
        <v>23</v>
      </c>
      <c r="H2" s="15"/>
      <c r="I2" s="19" t="s">
        <v>24</v>
      </c>
      <c r="J2" s="14"/>
    </row>
    <row r="3" spans="1:10" x14ac:dyDescent="0.2">
      <c r="A3" s="20"/>
      <c r="B3" s="21"/>
      <c r="C3" s="21"/>
      <c r="D3" s="21"/>
      <c r="E3" s="21"/>
      <c r="F3" s="21"/>
      <c r="G3" s="22">
        <v>0</v>
      </c>
      <c r="H3" s="15"/>
      <c r="I3" s="14"/>
      <c r="J3" s="14"/>
    </row>
    <row r="4" spans="1:10" x14ac:dyDescent="0.2">
      <c r="A4" s="20"/>
      <c r="B4" s="21"/>
      <c r="C4" s="21"/>
      <c r="D4" s="21"/>
      <c r="E4" s="21"/>
      <c r="F4" s="21"/>
      <c r="G4" s="22">
        <v>0</v>
      </c>
      <c r="H4" s="15"/>
      <c r="I4" t="s">
        <v>25</v>
      </c>
      <c r="J4" s="14"/>
    </row>
    <row r="5" spans="1:10" x14ac:dyDescent="0.2">
      <c r="A5" s="20"/>
      <c r="B5" s="21"/>
      <c r="C5" s="21"/>
      <c r="D5" s="21"/>
      <c r="E5" s="21"/>
      <c r="F5" s="21"/>
      <c r="G5" s="22">
        <v>0</v>
      </c>
      <c r="H5" s="15"/>
      <c r="I5" t="s">
        <v>26</v>
      </c>
      <c r="J5" s="14"/>
    </row>
    <row r="6" spans="1:10" x14ac:dyDescent="0.2">
      <c r="A6" s="20"/>
      <c r="B6" s="21"/>
      <c r="C6" s="21"/>
      <c r="D6" s="21"/>
      <c r="E6" s="21"/>
      <c r="F6" s="21"/>
      <c r="G6" s="22">
        <v>0</v>
      </c>
      <c r="H6" s="15"/>
      <c r="I6" t="s">
        <v>27</v>
      </c>
      <c r="J6" s="14"/>
    </row>
    <row r="7" spans="1:10" x14ac:dyDescent="0.2">
      <c r="A7" s="20"/>
      <c r="B7" s="21"/>
      <c r="C7" s="21"/>
      <c r="D7" s="21"/>
      <c r="E7" s="21"/>
      <c r="F7" s="21"/>
      <c r="G7" s="22">
        <v>0</v>
      </c>
      <c r="H7" s="15"/>
      <c r="I7" t="s">
        <v>51</v>
      </c>
      <c r="J7" s="14"/>
    </row>
    <row r="8" spans="1:10" x14ac:dyDescent="0.2">
      <c r="A8" s="20"/>
      <c r="B8" s="21"/>
      <c r="C8" s="21"/>
      <c r="D8" s="21"/>
      <c r="E8" s="21"/>
      <c r="F8" s="21"/>
      <c r="G8" s="22">
        <v>0</v>
      </c>
      <c r="H8" s="15"/>
      <c r="I8" t="s">
        <v>52</v>
      </c>
      <c r="J8" s="14"/>
    </row>
    <row r="9" spans="1:10" x14ac:dyDescent="0.2">
      <c r="A9" s="20"/>
      <c r="B9" s="21"/>
      <c r="C9" s="21"/>
      <c r="D9" s="21"/>
      <c r="E9" s="21"/>
      <c r="F9" s="21"/>
      <c r="G9" s="22">
        <v>0</v>
      </c>
      <c r="H9" s="15"/>
      <c r="I9" t="s">
        <v>83</v>
      </c>
      <c r="J9" s="14"/>
    </row>
    <row r="10" spans="1:10" x14ac:dyDescent="0.2">
      <c r="A10" s="20"/>
      <c r="B10" s="21"/>
      <c r="C10" s="21"/>
      <c r="D10" s="21"/>
      <c r="E10" s="21"/>
      <c r="F10" s="21"/>
      <c r="G10" s="22">
        <v>0</v>
      </c>
      <c r="H10" s="15"/>
      <c r="I10" s="14"/>
      <c r="J10" s="14"/>
    </row>
    <row r="11" spans="1:10" x14ac:dyDescent="0.2">
      <c r="A11" s="20"/>
      <c r="B11" s="21"/>
      <c r="C11" s="21"/>
      <c r="D11" s="21"/>
      <c r="E11" s="21"/>
      <c r="F11" s="21"/>
      <c r="G11" s="22">
        <v>0</v>
      </c>
      <c r="H11" s="15"/>
      <c r="I11" s="14"/>
      <c r="J11" s="14"/>
    </row>
    <row r="12" spans="1:10" x14ac:dyDescent="0.2">
      <c r="A12" s="20"/>
      <c r="B12" s="21"/>
      <c r="C12" s="21"/>
      <c r="D12" s="21"/>
      <c r="E12" s="21"/>
      <c r="F12" s="21"/>
      <c r="G12" s="22">
        <v>0</v>
      </c>
      <c r="H12" s="15"/>
      <c r="I12" s="14"/>
      <c r="J12" s="14"/>
    </row>
    <row r="13" spans="1:10" x14ac:dyDescent="0.2">
      <c r="A13" s="20"/>
      <c r="B13" s="21"/>
      <c r="C13" s="21"/>
      <c r="D13" s="21"/>
      <c r="E13" s="21"/>
      <c r="F13" s="21"/>
      <c r="G13" s="22">
        <v>0</v>
      </c>
      <c r="H13" s="15"/>
      <c r="I13" s="14"/>
      <c r="J13" s="14"/>
    </row>
    <row r="14" spans="1:10" x14ac:dyDescent="0.2">
      <c r="A14" s="20"/>
      <c r="B14" s="21"/>
      <c r="C14" s="21"/>
      <c r="D14" s="21"/>
      <c r="E14" s="21"/>
      <c r="F14" s="21"/>
      <c r="G14" s="22">
        <v>0</v>
      </c>
      <c r="H14" s="15"/>
      <c r="I14" s="14"/>
      <c r="J14" s="14"/>
    </row>
    <row r="15" spans="1:10" x14ac:dyDescent="0.2">
      <c r="A15" s="20"/>
      <c r="B15" s="21"/>
      <c r="C15" s="21"/>
      <c r="D15" s="21"/>
      <c r="E15" s="21"/>
      <c r="F15" s="21"/>
      <c r="G15" s="22">
        <v>0</v>
      </c>
      <c r="H15" s="15"/>
      <c r="I15" s="14"/>
      <c r="J15" s="14"/>
    </row>
    <row r="16" spans="1:10" x14ac:dyDescent="0.2">
      <c r="A16" s="20"/>
      <c r="B16" s="21"/>
      <c r="C16" s="21"/>
      <c r="D16" s="21"/>
      <c r="E16" s="21"/>
      <c r="F16" s="21"/>
      <c r="G16" s="22">
        <v>0</v>
      </c>
      <c r="H16" s="15"/>
      <c r="I16" s="14"/>
      <c r="J16" s="14"/>
    </row>
    <row r="17" spans="1:10" x14ac:dyDescent="0.2">
      <c r="A17" s="20"/>
      <c r="B17" s="21"/>
      <c r="C17" s="21"/>
      <c r="D17" s="21"/>
      <c r="E17" s="21"/>
      <c r="F17" s="21"/>
      <c r="G17" s="22">
        <v>0</v>
      </c>
      <c r="H17" s="15"/>
      <c r="I17" s="14"/>
      <c r="J17" s="14"/>
    </row>
    <row r="18" spans="1:10" x14ac:dyDescent="0.2">
      <c r="A18" s="20"/>
      <c r="B18" s="21"/>
      <c r="C18" s="21"/>
      <c r="D18" s="21"/>
      <c r="E18" s="21"/>
      <c r="F18" s="21"/>
      <c r="G18" s="22">
        <v>0</v>
      </c>
      <c r="H18" s="15"/>
      <c r="I18" s="14"/>
      <c r="J18" s="14"/>
    </row>
    <row r="19" spans="1:10" x14ac:dyDescent="0.2">
      <c r="A19" s="20"/>
      <c r="B19" s="21"/>
      <c r="C19" s="21"/>
      <c r="D19" s="21"/>
      <c r="E19" s="21"/>
      <c r="F19" s="21"/>
      <c r="G19" s="22">
        <v>0</v>
      </c>
      <c r="H19" s="15"/>
      <c r="I19" s="14"/>
      <c r="J19" s="14"/>
    </row>
    <row r="20" spans="1:10" x14ac:dyDescent="0.2">
      <c r="A20" s="20"/>
      <c r="B20" s="21"/>
      <c r="C20" s="21"/>
      <c r="D20" s="21"/>
      <c r="E20" s="21"/>
      <c r="F20" s="21"/>
      <c r="G20" s="22">
        <v>0</v>
      </c>
      <c r="H20" s="15"/>
      <c r="I20" s="14"/>
      <c r="J20" s="14"/>
    </row>
    <row r="21" spans="1:10" x14ac:dyDescent="0.2">
      <c r="A21" s="20"/>
      <c r="B21" s="21"/>
      <c r="C21" s="21"/>
      <c r="D21" s="21"/>
      <c r="E21" s="21"/>
      <c r="F21" s="21"/>
      <c r="G21" s="22">
        <v>0</v>
      </c>
      <c r="H21" s="15"/>
      <c r="I21" s="14"/>
      <c r="J21" s="14"/>
    </row>
    <row r="22" spans="1:10" x14ac:dyDescent="0.2">
      <c r="A22" s="20"/>
      <c r="B22" s="21"/>
      <c r="C22" s="21"/>
      <c r="D22" s="21"/>
      <c r="E22" s="21"/>
      <c r="F22" s="21"/>
      <c r="G22" s="22">
        <v>0</v>
      </c>
      <c r="H22" s="15"/>
      <c r="I22" s="14"/>
      <c r="J22" s="14"/>
    </row>
    <row r="23" spans="1:10" x14ac:dyDescent="0.2">
      <c r="A23" s="20"/>
      <c r="B23" s="21"/>
      <c r="C23" s="21"/>
      <c r="D23" s="21"/>
      <c r="E23" s="21"/>
      <c r="F23" s="21"/>
      <c r="G23" s="22">
        <v>0</v>
      </c>
      <c r="H23" s="15"/>
      <c r="I23" s="14"/>
      <c r="J23" s="14"/>
    </row>
    <row r="24" spans="1:10" x14ac:dyDescent="0.2">
      <c r="A24" s="20"/>
      <c r="B24" s="21"/>
      <c r="C24" s="21"/>
      <c r="D24" s="21"/>
      <c r="E24" s="21"/>
      <c r="F24" s="21"/>
      <c r="G24" s="22">
        <v>0</v>
      </c>
      <c r="H24" s="15"/>
      <c r="I24" s="14"/>
      <c r="J24" s="14"/>
    </row>
    <row r="25" spans="1:10" x14ac:dyDescent="0.2">
      <c r="A25" s="20"/>
      <c r="B25" s="21"/>
      <c r="C25" s="21"/>
      <c r="D25" s="21"/>
      <c r="E25" s="21"/>
      <c r="F25" s="21"/>
      <c r="G25" s="22">
        <v>0</v>
      </c>
      <c r="H25" s="15"/>
      <c r="I25" s="14"/>
      <c r="J25" s="14"/>
    </row>
    <row r="26" spans="1:10" x14ac:dyDescent="0.2">
      <c r="A26" s="20"/>
      <c r="B26" s="21"/>
      <c r="C26" s="21"/>
      <c r="D26" s="21"/>
      <c r="E26" s="21"/>
      <c r="F26" s="21"/>
      <c r="G26" s="22">
        <v>0</v>
      </c>
      <c r="H26" s="15"/>
      <c r="I26" s="14"/>
      <c r="J26" s="14"/>
    </row>
    <row r="27" spans="1:10" x14ac:dyDescent="0.2">
      <c r="A27" s="20"/>
      <c r="B27" s="21"/>
      <c r="C27" s="21"/>
      <c r="D27" s="21"/>
      <c r="E27" s="21"/>
      <c r="F27" s="21"/>
      <c r="G27" s="22">
        <v>0</v>
      </c>
      <c r="H27" s="15"/>
      <c r="I27" s="14"/>
      <c r="J27" s="14"/>
    </row>
    <row r="28" spans="1:10" x14ac:dyDescent="0.2">
      <c r="A28" s="20"/>
      <c r="B28" s="21"/>
      <c r="C28" s="21"/>
      <c r="D28" s="21"/>
      <c r="E28" s="21"/>
      <c r="F28" s="21"/>
      <c r="G28" s="22">
        <v>0</v>
      </c>
      <c r="H28" s="15"/>
      <c r="I28" s="14"/>
      <c r="J28" s="14"/>
    </row>
    <row r="29" spans="1:10" x14ac:dyDescent="0.2">
      <c r="A29" s="20"/>
      <c r="B29" s="21"/>
      <c r="C29" s="21"/>
      <c r="D29" s="21"/>
      <c r="E29" s="21"/>
      <c r="F29" s="21"/>
      <c r="G29" s="22">
        <v>0</v>
      </c>
      <c r="H29" s="15"/>
      <c r="I29" s="14"/>
      <c r="J29" s="14"/>
    </row>
    <row r="30" spans="1:10" x14ac:dyDescent="0.2">
      <c r="A30" s="20"/>
      <c r="B30" s="21"/>
      <c r="C30" s="21"/>
      <c r="D30" s="21"/>
      <c r="E30" s="21"/>
      <c r="F30" s="21"/>
      <c r="G30" s="22">
        <v>0</v>
      </c>
      <c r="H30" s="15"/>
      <c r="I30" s="14"/>
      <c r="J30" s="14"/>
    </row>
    <row r="31" spans="1:10" x14ac:dyDescent="0.2">
      <c r="A31" s="20"/>
      <c r="B31" s="21"/>
      <c r="C31" s="21"/>
      <c r="D31" s="21"/>
      <c r="E31" s="21"/>
      <c r="F31" s="21"/>
      <c r="G31" s="22">
        <v>5</v>
      </c>
      <c r="H31" s="15"/>
      <c r="I31" s="14"/>
      <c r="J31" s="14"/>
    </row>
    <row r="32" spans="1:10" x14ac:dyDescent="0.2">
      <c r="A32" s="20"/>
      <c r="B32" s="21"/>
      <c r="C32" s="21"/>
      <c r="D32" s="21"/>
      <c r="E32" s="21"/>
      <c r="F32" s="21"/>
      <c r="G32" s="22">
        <v>0</v>
      </c>
      <c r="H32" s="15"/>
      <c r="I32" s="14"/>
      <c r="J32" s="14"/>
    </row>
    <row r="33" spans="1:10" x14ac:dyDescent="0.2">
      <c r="A33" s="20"/>
      <c r="B33" s="21"/>
      <c r="C33" s="21"/>
      <c r="D33" s="21"/>
      <c r="E33" s="21"/>
      <c r="F33" s="21"/>
      <c r="G33" s="22">
        <v>0</v>
      </c>
      <c r="H33" s="15"/>
      <c r="I33" s="14"/>
      <c r="J33" s="14"/>
    </row>
    <row r="34" spans="1:10" x14ac:dyDescent="0.2">
      <c r="A34" s="20"/>
      <c r="B34" s="21"/>
      <c r="C34" s="21"/>
      <c r="D34" s="21"/>
      <c r="E34" s="21"/>
      <c r="F34" s="21"/>
      <c r="G34" s="22">
        <v>0</v>
      </c>
      <c r="H34" s="15"/>
      <c r="I34" s="14"/>
      <c r="J34" s="14"/>
    </row>
    <row r="35" spans="1:10" x14ac:dyDescent="0.2">
      <c r="A35" s="20"/>
      <c r="B35" s="21"/>
      <c r="C35" s="21"/>
      <c r="D35" s="21"/>
      <c r="E35" s="21"/>
      <c r="F35" s="21"/>
      <c r="G35" s="22">
        <v>0</v>
      </c>
      <c r="H35" s="15"/>
      <c r="I35" s="14"/>
      <c r="J35" s="14"/>
    </row>
    <row r="36" spans="1:10" x14ac:dyDescent="0.2">
      <c r="A36" s="20"/>
      <c r="B36" s="21"/>
      <c r="C36" s="21"/>
      <c r="D36" s="21"/>
      <c r="E36" s="21"/>
      <c r="F36" s="21"/>
      <c r="G36" s="22">
        <v>0</v>
      </c>
      <c r="H36" s="15"/>
      <c r="I36" s="14"/>
      <c r="J36" s="14"/>
    </row>
    <row r="37" spans="1:10" x14ac:dyDescent="0.2">
      <c r="A37" s="20"/>
      <c r="B37" s="21"/>
      <c r="C37" s="21"/>
      <c r="D37" s="21"/>
      <c r="E37" s="21"/>
      <c r="F37" s="21"/>
      <c r="G37" s="22">
        <v>0</v>
      </c>
      <c r="H37" s="15"/>
      <c r="I37" s="14"/>
      <c r="J37" s="14"/>
    </row>
    <row r="38" spans="1:10" x14ac:dyDescent="0.2">
      <c r="A38" s="20"/>
      <c r="B38" s="21"/>
      <c r="C38" s="21"/>
      <c r="D38" s="21"/>
      <c r="E38" s="21"/>
      <c r="F38" s="21"/>
      <c r="G38" s="22">
        <v>0</v>
      </c>
      <c r="H38" s="15"/>
      <c r="I38" s="14"/>
      <c r="J38" s="14"/>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1F303-673C-4AF8-92FD-4F392797C806}">
  <dimension ref="A1:J24"/>
  <sheetViews>
    <sheetView workbookViewId="0">
      <selection activeCell="J3" sqref="J3:J8"/>
    </sheetView>
  </sheetViews>
  <sheetFormatPr baseColWidth="10" defaultColWidth="8.83203125" defaultRowHeight="15" x14ac:dyDescent="0.2"/>
  <cols>
    <col min="1" max="2" width="22.6640625" customWidth="1"/>
    <col min="3" max="3" width="13.33203125" customWidth="1"/>
    <col min="4" max="4" width="11.5" style="6" customWidth="1"/>
    <col min="5" max="8" width="11.5" customWidth="1"/>
    <col min="10" max="10" width="22.5" customWidth="1"/>
  </cols>
  <sheetData>
    <row r="1" spans="1:10" x14ac:dyDescent="0.2">
      <c r="A1" s="24">
        <v>45178</v>
      </c>
      <c r="B1" s="25"/>
      <c r="C1" s="25"/>
      <c r="D1" s="25"/>
      <c r="E1" s="25"/>
      <c r="F1" s="25"/>
      <c r="G1" s="25"/>
      <c r="H1" s="26"/>
      <c r="J1" s="10"/>
    </row>
    <row r="2" spans="1:10" ht="32" x14ac:dyDescent="0.2">
      <c r="A2" s="11" t="s">
        <v>19</v>
      </c>
      <c r="B2" s="11" t="s">
        <v>58</v>
      </c>
      <c r="C2" s="11" t="s">
        <v>20</v>
      </c>
      <c r="D2" s="11" t="s">
        <v>21</v>
      </c>
      <c r="E2" s="11" t="s">
        <v>22</v>
      </c>
      <c r="F2" s="11" t="s">
        <v>53</v>
      </c>
      <c r="G2" s="11" t="s">
        <v>82</v>
      </c>
      <c r="H2" s="9" t="s">
        <v>23</v>
      </c>
      <c r="J2" s="3" t="s">
        <v>24</v>
      </c>
    </row>
    <row r="3" spans="1:10" x14ac:dyDescent="0.2">
      <c r="A3" s="1"/>
      <c r="B3" s="1"/>
      <c r="C3" s="2"/>
      <c r="D3" s="1"/>
      <c r="E3" s="1"/>
      <c r="F3" s="1"/>
      <c r="G3" s="1"/>
      <c r="H3" s="2">
        <f t="shared" ref="H3:H22" si="0">SUM(C3:F3)</f>
        <v>0</v>
      </c>
      <c r="J3" t="s">
        <v>25</v>
      </c>
    </row>
    <row r="4" spans="1:10" x14ac:dyDescent="0.2">
      <c r="A4" s="1"/>
      <c r="B4" s="1"/>
      <c r="C4" s="2"/>
      <c r="D4" s="1"/>
      <c r="E4" s="1"/>
      <c r="F4" s="1"/>
      <c r="G4" s="1"/>
      <c r="H4" s="2">
        <f t="shared" si="0"/>
        <v>0</v>
      </c>
      <c r="J4" t="s">
        <v>26</v>
      </c>
    </row>
    <row r="5" spans="1:10" x14ac:dyDescent="0.2">
      <c r="A5" s="1"/>
      <c r="B5" s="1"/>
      <c r="C5" s="2"/>
      <c r="D5" s="1"/>
      <c r="E5" s="1"/>
      <c r="F5" s="1"/>
      <c r="G5" s="1"/>
      <c r="H5" s="2">
        <f t="shared" si="0"/>
        <v>0</v>
      </c>
      <c r="J5" t="s">
        <v>27</v>
      </c>
    </row>
    <row r="6" spans="1:10" x14ac:dyDescent="0.2">
      <c r="A6" s="1"/>
      <c r="B6" s="1"/>
      <c r="C6" s="2"/>
      <c r="D6" s="1"/>
      <c r="E6" s="1"/>
      <c r="F6" s="1"/>
      <c r="G6" s="1"/>
      <c r="H6" s="2">
        <f t="shared" si="0"/>
        <v>0</v>
      </c>
      <c r="J6" t="s">
        <v>51</v>
      </c>
    </row>
    <row r="7" spans="1:10" x14ac:dyDescent="0.2">
      <c r="A7" s="1"/>
      <c r="B7" s="1"/>
      <c r="C7" s="2"/>
      <c r="D7" s="1"/>
      <c r="E7" s="1"/>
      <c r="F7" s="1"/>
      <c r="G7" s="1"/>
      <c r="H7" s="2">
        <f t="shared" si="0"/>
        <v>0</v>
      </c>
      <c r="J7" t="s">
        <v>52</v>
      </c>
    </row>
    <row r="8" spans="1:10" x14ac:dyDescent="0.2">
      <c r="A8" s="1"/>
      <c r="B8" s="1"/>
      <c r="C8" s="2"/>
      <c r="D8" s="1"/>
      <c r="E8" s="1"/>
      <c r="F8" s="1"/>
      <c r="G8" s="1"/>
      <c r="H8" s="2">
        <f t="shared" si="0"/>
        <v>0</v>
      </c>
      <c r="J8" t="s">
        <v>83</v>
      </c>
    </row>
    <row r="9" spans="1:10" x14ac:dyDescent="0.2">
      <c r="A9" s="1"/>
      <c r="B9" s="1"/>
      <c r="C9" s="2"/>
      <c r="D9" s="1"/>
      <c r="E9" s="1"/>
      <c r="F9" s="1"/>
      <c r="G9" s="1"/>
      <c r="H9" s="2">
        <f t="shared" si="0"/>
        <v>0</v>
      </c>
    </row>
    <row r="10" spans="1:10" x14ac:dyDescent="0.2">
      <c r="A10" s="1"/>
      <c r="B10" s="1"/>
      <c r="C10" s="2"/>
      <c r="D10" s="1"/>
      <c r="E10" s="1"/>
      <c r="F10" s="1"/>
      <c r="G10" s="1"/>
      <c r="H10" s="2">
        <f t="shared" si="0"/>
        <v>0</v>
      </c>
    </row>
    <row r="11" spans="1:10" x14ac:dyDescent="0.2">
      <c r="A11" s="1"/>
      <c r="B11" s="1"/>
      <c r="C11" s="2"/>
      <c r="D11" s="1"/>
      <c r="E11" s="1"/>
      <c r="F11" s="1"/>
      <c r="G11" s="1"/>
      <c r="H11" s="2">
        <f t="shared" si="0"/>
        <v>0</v>
      </c>
    </row>
    <row r="12" spans="1:10" x14ac:dyDescent="0.2">
      <c r="A12" s="1"/>
      <c r="B12" s="1"/>
      <c r="C12" s="2"/>
      <c r="D12" s="1"/>
      <c r="E12" s="1"/>
      <c r="F12" s="1"/>
      <c r="G12" s="1"/>
      <c r="H12" s="2">
        <f t="shared" si="0"/>
        <v>0</v>
      </c>
    </row>
    <row r="13" spans="1:10" x14ac:dyDescent="0.2">
      <c r="A13" s="1"/>
      <c r="B13" s="1"/>
      <c r="C13" s="2"/>
      <c r="D13" s="1"/>
      <c r="E13" s="1"/>
      <c r="F13" s="1"/>
      <c r="G13" s="1"/>
      <c r="H13" s="2">
        <f t="shared" si="0"/>
        <v>0</v>
      </c>
    </row>
    <row r="14" spans="1:10" x14ac:dyDescent="0.2">
      <c r="A14" s="1"/>
      <c r="B14" s="1"/>
      <c r="C14" s="2"/>
      <c r="D14" s="1"/>
      <c r="E14" s="1"/>
      <c r="F14" s="1"/>
      <c r="G14" s="1"/>
      <c r="H14" s="2">
        <f t="shared" si="0"/>
        <v>0</v>
      </c>
    </row>
    <row r="15" spans="1:10" x14ac:dyDescent="0.2">
      <c r="A15" s="1"/>
      <c r="B15" s="1"/>
      <c r="C15" s="2"/>
      <c r="D15" s="1"/>
      <c r="E15" s="1"/>
      <c r="F15" s="1"/>
      <c r="G15" s="1"/>
      <c r="H15" s="2">
        <f t="shared" si="0"/>
        <v>0</v>
      </c>
    </row>
    <row r="16" spans="1:10" x14ac:dyDescent="0.2">
      <c r="A16" s="1"/>
      <c r="B16" s="1"/>
      <c r="C16" s="2"/>
      <c r="D16" s="1"/>
      <c r="E16" s="1"/>
      <c r="F16" s="1"/>
      <c r="G16" s="1"/>
      <c r="H16" s="2">
        <f t="shared" si="0"/>
        <v>0</v>
      </c>
    </row>
    <row r="17" spans="1:8" x14ac:dyDescent="0.2">
      <c r="A17" s="1"/>
      <c r="B17" s="1"/>
      <c r="C17" s="2"/>
      <c r="D17" s="1"/>
      <c r="E17" s="1"/>
      <c r="F17" s="1"/>
      <c r="G17" s="1"/>
      <c r="H17" s="2">
        <f t="shared" si="0"/>
        <v>0</v>
      </c>
    </row>
    <row r="18" spans="1:8" x14ac:dyDescent="0.2">
      <c r="A18" s="1"/>
      <c r="B18" s="1"/>
      <c r="C18" s="2"/>
      <c r="D18" s="1"/>
      <c r="E18" s="1"/>
      <c r="F18" s="1"/>
      <c r="G18" s="1"/>
      <c r="H18" s="2">
        <f t="shared" si="0"/>
        <v>0</v>
      </c>
    </row>
    <row r="19" spans="1:8" x14ac:dyDescent="0.2">
      <c r="A19" s="1"/>
      <c r="B19" s="1"/>
      <c r="C19" s="2"/>
      <c r="D19" s="1"/>
      <c r="E19" s="1"/>
      <c r="F19" s="1"/>
      <c r="G19" s="1"/>
      <c r="H19" s="2">
        <f t="shared" si="0"/>
        <v>0</v>
      </c>
    </row>
    <row r="20" spans="1:8" x14ac:dyDescent="0.2">
      <c r="A20" s="1"/>
      <c r="B20" s="1"/>
      <c r="C20" s="2"/>
      <c r="D20" s="1"/>
      <c r="E20" s="1"/>
      <c r="F20" s="1"/>
      <c r="G20" s="1"/>
      <c r="H20" s="2">
        <f t="shared" si="0"/>
        <v>0</v>
      </c>
    </row>
    <row r="21" spans="1:8" x14ac:dyDescent="0.2">
      <c r="A21" s="1"/>
      <c r="B21" s="1"/>
      <c r="C21" s="2"/>
      <c r="D21" s="1"/>
      <c r="E21" s="1"/>
      <c r="F21" s="1"/>
      <c r="G21" s="1"/>
      <c r="H21" s="2">
        <f t="shared" si="0"/>
        <v>0</v>
      </c>
    </row>
    <row r="22" spans="1:8" x14ac:dyDescent="0.2">
      <c r="A22" s="13"/>
      <c r="B22" s="13"/>
      <c r="C22" s="2"/>
      <c r="D22" s="1"/>
      <c r="E22" s="1"/>
      <c r="F22" s="1"/>
      <c r="G22" s="1"/>
      <c r="H22" s="2">
        <f t="shared" si="0"/>
        <v>0</v>
      </c>
    </row>
    <row r="23" spans="1:8" x14ac:dyDescent="0.2">
      <c r="D23"/>
    </row>
    <row r="24" spans="1:8" x14ac:dyDescent="0.2">
      <c r="D24"/>
    </row>
  </sheetData>
  <autoFilter ref="A2:J2" xr:uid="{6A91F303-673C-4AF8-92FD-4F392797C806}">
    <sortState xmlns:xlrd2="http://schemas.microsoft.com/office/spreadsheetml/2017/richdata2" ref="A3:J22">
      <sortCondition descending="1" ref="H2"/>
    </sortState>
  </autoFilter>
  <mergeCells count="1">
    <mergeCell ref="A1:H1"/>
  </mergeCells>
  <pageMargins left="0.7" right="0.7" top="0.75" bottom="0.75" header="0.3" footer="0.3"/>
  <pageSetup orientation="portrait" horizontalDpi="360" verticalDpi="360" r:id="rId1"/>
  <customProperties>
    <customPr name="QAA_DRILLPATH_NODE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DCD03-B0FC-A349-9235-3FF936B51783}">
  <dimension ref="A1:J38"/>
  <sheetViews>
    <sheetView workbookViewId="0">
      <selection activeCell="I4" sqref="I4:I9"/>
    </sheetView>
  </sheetViews>
  <sheetFormatPr baseColWidth="10" defaultRowHeight="15" x14ac:dyDescent="0.2"/>
  <cols>
    <col min="1" max="1" width="20.33203125" customWidth="1"/>
    <col min="2" max="2" width="19" customWidth="1"/>
    <col min="3" max="3" width="17" customWidth="1"/>
    <col min="4" max="4" width="14.33203125" customWidth="1"/>
    <col min="5" max="6" width="13.1640625" customWidth="1"/>
  </cols>
  <sheetData>
    <row r="1" spans="1:10" x14ac:dyDescent="0.2">
      <c r="A1" s="27">
        <v>45185</v>
      </c>
      <c r="B1" s="28"/>
      <c r="C1" s="28"/>
      <c r="D1" s="28"/>
      <c r="E1" s="28"/>
      <c r="F1" s="28"/>
      <c r="G1" s="29"/>
      <c r="H1" s="15"/>
      <c r="I1" s="16"/>
      <c r="J1" s="14"/>
    </row>
    <row r="2" spans="1:10" x14ac:dyDescent="0.2">
      <c r="A2" s="17" t="s">
        <v>19</v>
      </c>
      <c r="B2" s="18" t="s">
        <v>57</v>
      </c>
      <c r="C2" s="18" t="s">
        <v>21</v>
      </c>
      <c r="D2" s="18" t="s">
        <v>22</v>
      </c>
      <c r="E2" s="18" t="s">
        <v>54</v>
      </c>
      <c r="F2" s="18" t="s">
        <v>82</v>
      </c>
      <c r="G2" s="18" t="s">
        <v>23</v>
      </c>
      <c r="H2" s="15"/>
      <c r="I2" s="19" t="s">
        <v>24</v>
      </c>
      <c r="J2" s="14"/>
    </row>
    <row r="3" spans="1:10" x14ac:dyDescent="0.2">
      <c r="A3" s="20"/>
      <c r="B3" s="21"/>
      <c r="C3" s="21"/>
      <c r="D3" s="21"/>
      <c r="E3" s="21"/>
      <c r="F3" s="21"/>
      <c r="G3" s="22">
        <v>0</v>
      </c>
      <c r="H3" s="15"/>
      <c r="I3" s="14"/>
      <c r="J3" s="14"/>
    </row>
    <row r="4" spans="1:10" x14ac:dyDescent="0.2">
      <c r="A4" s="20"/>
      <c r="B4" s="21"/>
      <c r="C4" s="21"/>
      <c r="D4" s="21"/>
      <c r="E4" s="21"/>
      <c r="F4" s="21"/>
      <c r="G4" s="22">
        <v>0</v>
      </c>
      <c r="H4" s="15"/>
      <c r="I4" t="s">
        <v>25</v>
      </c>
      <c r="J4" s="14"/>
    </row>
    <row r="5" spans="1:10" x14ac:dyDescent="0.2">
      <c r="A5" s="20"/>
      <c r="B5" s="21"/>
      <c r="C5" s="21"/>
      <c r="D5" s="21"/>
      <c r="E5" s="21"/>
      <c r="F5" s="21"/>
      <c r="G5" s="22">
        <v>0</v>
      </c>
      <c r="H5" s="15"/>
      <c r="I5" t="s">
        <v>26</v>
      </c>
      <c r="J5" s="14"/>
    </row>
    <row r="6" spans="1:10" x14ac:dyDescent="0.2">
      <c r="A6" s="20"/>
      <c r="B6" s="21"/>
      <c r="C6" s="21"/>
      <c r="D6" s="21"/>
      <c r="E6" s="21"/>
      <c r="F6" s="21"/>
      <c r="G6" s="22">
        <v>0</v>
      </c>
      <c r="H6" s="15"/>
      <c r="I6" t="s">
        <v>27</v>
      </c>
      <c r="J6" s="14"/>
    </row>
    <row r="7" spans="1:10" x14ac:dyDescent="0.2">
      <c r="A7" s="20"/>
      <c r="B7" s="21"/>
      <c r="C7" s="21"/>
      <c r="D7" s="21"/>
      <c r="E7" s="21"/>
      <c r="F7" s="21"/>
      <c r="G7" s="22">
        <v>0</v>
      </c>
      <c r="H7" s="15"/>
      <c r="I7" t="s">
        <v>51</v>
      </c>
      <c r="J7" s="14"/>
    </row>
    <row r="8" spans="1:10" x14ac:dyDescent="0.2">
      <c r="A8" s="20"/>
      <c r="B8" s="21"/>
      <c r="C8" s="21"/>
      <c r="D8" s="21"/>
      <c r="E8" s="21"/>
      <c r="F8" s="21"/>
      <c r="G8" s="22">
        <v>0</v>
      </c>
      <c r="H8" s="15"/>
      <c r="I8" t="s">
        <v>52</v>
      </c>
      <c r="J8" s="14"/>
    </row>
    <row r="9" spans="1:10" x14ac:dyDescent="0.2">
      <c r="A9" s="20"/>
      <c r="B9" s="21"/>
      <c r="C9" s="21"/>
      <c r="D9" s="21"/>
      <c r="E9" s="21"/>
      <c r="F9" s="21"/>
      <c r="G9" s="22">
        <v>0</v>
      </c>
      <c r="H9" s="15"/>
      <c r="I9" t="s">
        <v>83</v>
      </c>
      <c r="J9" s="14"/>
    </row>
    <row r="10" spans="1:10" x14ac:dyDescent="0.2">
      <c r="A10" s="20"/>
      <c r="B10" s="21"/>
      <c r="C10" s="21"/>
      <c r="D10" s="21"/>
      <c r="E10" s="21"/>
      <c r="F10" s="21"/>
      <c r="G10" s="22">
        <v>0</v>
      </c>
      <c r="H10" s="15"/>
      <c r="I10" s="14"/>
      <c r="J10" s="14"/>
    </row>
    <row r="11" spans="1:10" x14ac:dyDescent="0.2">
      <c r="A11" s="20"/>
      <c r="B11" s="21"/>
      <c r="C11" s="21"/>
      <c r="D11" s="21"/>
      <c r="E11" s="21"/>
      <c r="F11" s="21"/>
      <c r="G11" s="22">
        <v>0</v>
      </c>
      <c r="H11" s="15"/>
      <c r="I11" s="14"/>
      <c r="J11" s="14"/>
    </row>
    <row r="12" spans="1:10" x14ac:dyDescent="0.2">
      <c r="A12" s="20"/>
      <c r="B12" s="21"/>
      <c r="C12" s="21"/>
      <c r="D12" s="21"/>
      <c r="E12" s="21"/>
      <c r="F12" s="21"/>
      <c r="G12" s="22">
        <v>0</v>
      </c>
      <c r="H12" s="15"/>
      <c r="I12" s="14"/>
      <c r="J12" s="14"/>
    </row>
    <row r="13" spans="1:10" x14ac:dyDescent="0.2">
      <c r="A13" s="20"/>
      <c r="B13" s="21"/>
      <c r="C13" s="21"/>
      <c r="D13" s="21"/>
      <c r="E13" s="21"/>
      <c r="F13" s="21"/>
      <c r="G13" s="22">
        <v>0</v>
      </c>
      <c r="H13" s="15"/>
      <c r="I13" s="14"/>
      <c r="J13" s="14"/>
    </row>
    <row r="14" spans="1:10" x14ac:dyDescent="0.2">
      <c r="A14" s="20"/>
      <c r="B14" s="21"/>
      <c r="C14" s="21"/>
      <c r="D14" s="21"/>
      <c r="E14" s="21"/>
      <c r="F14" s="21"/>
      <c r="G14" s="22">
        <v>0</v>
      </c>
      <c r="H14" s="15"/>
      <c r="I14" s="14"/>
      <c r="J14" s="14"/>
    </row>
    <row r="15" spans="1:10" x14ac:dyDescent="0.2">
      <c r="A15" s="20"/>
      <c r="B15" s="21"/>
      <c r="C15" s="21"/>
      <c r="D15" s="21"/>
      <c r="E15" s="21"/>
      <c r="F15" s="21"/>
      <c r="G15" s="22">
        <v>0</v>
      </c>
      <c r="H15" s="15"/>
      <c r="I15" s="14"/>
      <c r="J15" s="14"/>
    </row>
    <row r="16" spans="1:10" x14ac:dyDescent="0.2">
      <c r="A16" s="20"/>
      <c r="B16" s="21"/>
      <c r="C16" s="21"/>
      <c r="D16" s="21"/>
      <c r="E16" s="21"/>
      <c r="F16" s="21"/>
      <c r="G16" s="22">
        <v>0</v>
      </c>
      <c r="H16" s="15"/>
      <c r="I16" s="14"/>
      <c r="J16" s="14"/>
    </row>
    <row r="17" spans="1:10" x14ac:dyDescent="0.2">
      <c r="A17" s="20"/>
      <c r="B17" s="21"/>
      <c r="C17" s="21"/>
      <c r="D17" s="21"/>
      <c r="E17" s="21"/>
      <c r="F17" s="21"/>
      <c r="G17" s="22">
        <v>0</v>
      </c>
      <c r="H17" s="15"/>
      <c r="I17" s="14"/>
      <c r="J17" s="14"/>
    </row>
    <row r="18" spans="1:10" x14ac:dyDescent="0.2">
      <c r="A18" s="20"/>
      <c r="B18" s="21"/>
      <c r="C18" s="21"/>
      <c r="D18" s="21"/>
      <c r="E18" s="21"/>
      <c r="F18" s="21"/>
      <c r="G18" s="22">
        <v>0</v>
      </c>
      <c r="H18" s="15"/>
      <c r="I18" s="14"/>
      <c r="J18" s="14"/>
    </row>
    <row r="19" spans="1:10" x14ac:dyDescent="0.2">
      <c r="A19" s="20"/>
      <c r="B19" s="21"/>
      <c r="C19" s="21"/>
      <c r="D19" s="21"/>
      <c r="E19" s="21"/>
      <c r="F19" s="21"/>
      <c r="G19" s="22">
        <v>0</v>
      </c>
      <c r="H19" s="15"/>
      <c r="I19" s="14"/>
      <c r="J19" s="14"/>
    </row>
    <row r="20" spans="1:10" x14ac:dyDescent="0.2">
      <c r="A20" s="20"/>
      <c r="B20" s="21"/>
      <c r="C20" s="21"/>
      <c r="D20" s="21"/>
      <c r="E20" s="21"/>
      <c r="F20" s="21"/>
      <c r="G20" s="22">
        <v>0</v>
      </c>
      <c r="H20" s="15"/>
      <c r="I20" s="14"/>
      <c r="J20" s="14"/>
    </row>
    <row r="21" spans="1:10" x14ac:dyDescent="0.2">
      <c r="A21" s="20"/>
      <c r="B21" s="21"/>
      <c r="C21" s="21"/>
      <c r="D21" s="21"/>
      <c r="E21" s="21"/>
      <c r="F21" s="21"/>
      <c r="G21" s="22">
        <v>0</v>
      </c>
      <c r="H21" s="15"/>
      <c r="I21" s="14"/>
      <c r="J21" s="14"/>
    </row>
    <row r="22" spans="1:10" x14ac:dyDescent="0.2">
      <c r="A22" s="20"/>
      <c r="B22" s="21"/>
      <c r="C22" s="21"/>
      <c r="D22" s="21"/>
      <c r="E22" s="21"/>
      <c r="F22" s="21"/>
      <c r="G22" s="22">
        <v>0</v>
      </c>
      <c r="H22" s="15"/>
      <c r="I22" s="14"/>
      <c r="J22" s="14"/>
    </row>
    <row r="23" spans="1:10" x14ac:dyDescent="0.2">
      <c r="A23" s="20"/>
      <c r="B23" s="21"/>
      <c r="C23" s="21"/>
      <c r="D23" s="21"/>
      <c r="E23" s="21"/>
      <c r="F23" s="21"/>
      <c r="G23" s="22">
        <v>0</v>
      </c>
      <c r="H23" s="15"/>
      <c r="I23" s="14"/>
      <c r="J23" s="14"/>
    </row>
    <row r="24" spans="1:10" x14ac:dyDescent="0.2">
      <c r="A24" s="20"/>
      <c r="B24" s="21"/>
      <c r="C24" s="21"/>
      <c r="D24" s="21"/>
      <c r="E24" s="21"/>
      <c r="F24" s="21"/>
      <c r="G24" s="22">
        <v>0</v>
      </c>
      <c r="H24" s="15"/>
      <c r="I24" s="14"/>
      <c r="J24" s="14"/>
    </row>
    <row r="25" spans="1:10" x14ac:dyDescent="0.2">
      <c r="A25" s="20"/>
      <c r="B25" s="21"/>
      <c r="C25" s="21"/>
      <c r="D25" s="21"/>
      <c r="E25" s="21"/>
      <c r="F25" s="21"/>
      <c r="G25" s="22">
        <v>0</v>
      </c>
      <c r="H25" s="15"/>
      <c r="I25" s="14"/>
      <c r="J25" s="14"/>
    </row>
    <row r="26" spans="1:10" x14ac:dyDescent="0.2">
      <c r="A26" s="20"/>
      <c r="B26" s="21"/>
      <c r="C26" s="21"/>
      <c r="D26" s="21"/>
      <c r="E26" s="21"/>
      <c r="F26" s="21"/>
      <c r="G26" s="22">
        <v>0</v>
      </c>
      <c r="H26" s="15"/>
      <c r="I26" s="14"/>
      <c r="J26" s="14"/>
    </row>
    <row r="27" spans="1:10" x14ac:dyDescent="0.2">
      <c r="A27" s="20"/>
      <c r="B27" s="21"/>
      <c r="C27" s="21"/>
      <c r="D27" s="21"/>
      <c r="E27" s="21"/>
      <c r="F27" s="21"/>
      <c r="G27" s="22">
        <v>0</v>
      </c>
      <c r="H27" s="15"/>
      <c r="I27" s="14"/>
      <c r="J27" s="14"/>
    </row>
    <row r="28" spans="1:10" x14ac:dyDescent="0.2">
      <c r="A28" s="20"/>
      <c r="B28" s="21"/>
      <c r="C28" s="21"/>
      <c r="D28" s="21"/>
      <c r="E28" s="21"/>
      <c r="F28" s="21"/>
      <c r="G28" s="22">
        <v>0</v>
      </c>
      <c r="H28" s="15"/>
      <c r="I28" s="14"/>
      <c r="J28" s="14"/>
    </row>
    <row r="29" spans="1:10" x14ac:dyDescent="0.2">
      <c r="A29" s="20"/>
      <c r="B29" s="21"/>
      <c r="C29" s="21"/>
      <c r="D29" s="21"/>
      <c r="E29" s="21"/>
      <c r="F29" s="21"/>
      <c r="G29" s="22">
        <v>0</v>
      </c>
      <c r="H29" s="15"/>
      <c r="I29" s="14"/>
      <c r="J29" s="14"/>
    </row>
    <row r="30" spans="1:10" x14ac:dyDescent="0.2">
      <c r="A30" s="20"/>
      <c r="B30" s="21"/>
      <c r="C30" s="21"/>
      <c r="D30" s="21"/>
      <c r="E30" s="21"/>
      <c r="F30" s="21"/>
      <c r="G30" s="22">
        <v>0</v>
      </c>
      <c r="H30" s="15"/>
      <c r="I30" s="14"/>
      <c r="J30" s="14"/>
    </row>
    <row r="31" spans="1:10" x14ac:dyDescent="0.2">
      <c r="A31" s="20"/>
      <c r="B31" s="21"/>
      <c r="C31" s="21"/>
      <c r="D31" s="21"/>
      <c r="E31" s="21"/>
      <c r="F31" s="21"/>
      <c r="G31" s="22">
        <v>5</v>
      </c>
      <c r="H31" s="15"/>
      <c r="I31" s="14"/>
      <c r="J31" s="14"/>
    </row>
    <row r="32" spans="1:10" x14ac:dyDescent="0.2">
      <c r="A32" s="20"/>
      <c r="B32" s="21"/>
      <c r="C32" s="21"/>
      <c r="D32" s="21"/>
      <c r="E32" s="21"/>
      <c r="F32" s="21"/>
      <c r="G32" s="22">
        <v>0</v>
      </c>
      <c r="H32" s="15"/>
      <c r="I32" s="14"/>
      <c r="J32" s="14"/>
    </row>
    <row r="33" spans="1:10" x14ac:dyDescent="0.2">
      <c r="A33" s="20"/>
      <c r="B33" s="21"/>
      <c r="C33" s="21"/>
      <c r="D33" s="21"/>
      <c r="E33" s="21"/>
      <c r="F33" s="21"/>
      <c r="G33" s="22">
        <v>0</v>
      </c>
      <c r="H33" s="15"/>
      <c r="I33" s="14"/>
      <c r="J33" s="14"/>
    </row>
    <row r="34" spans="1:10" x14ac:dyDescent="0.2">
      <c r="A34" s="20"/>
      <c r="B34" s="21"/>
      <c r="C34" s="21"/>
      <c r="D34" s="21"/>
      <c r="E34" s="21"/>
      <c r="F34" s="21"/>
      <c r="G34" s="22">
        <v>0</v>
      </c>
      <c r="H34" s="15"/>
      <c r="I34" s="14"/>
      <c r="J34" s="14"/>
    </row>
    <row r="35" spans="1:10" x14ac:dyDescent="0.2">
      <c r="A35" s="20"/>
      <c r="B35" s="21"/>
      <c r="C35" s="21"/>
      <c r="D35" s="21"/>
      <c r="E35" s="21"/>
      <c r="F35" s="21"/>
      <c r="G35" s="22">
        <v>0</v>
      </c>
      <c r="H35" s="15"/>
      <c r="I35" s="14"/>
      <c r="J35" s="14"/>
    </row>
    <row r="36" spans="1:10" x14ac:dyDescent="0.2">
      <c r="A36" s="20"/>
      <c r="B36" s="21"/>
      <c r="C36" s="21"/>
      <c r="D36" s="21"/>
      <c r="E36" s="21"/>
      <c r="F36" s="21"/>
      <c r="G36" s="22">
        <v>0</v>
      </c>
      <c r="H36" s="15"/>
      <c r="I36" s="14"/>
      <c r="J36" s="14"/>
    </row>
    <row r="37" spans="1:10" x14ac:dyDescent="0.2">
      <c r="A37" s="20"/>
      <c r="B37" s="21"/>
      <c r="C37" s="21"/>
      <c r="D37" s="21"/>
      <c r="E37" s="21"/>
      <c r="F37" s="21"/>
      <c r="G37" s="22">
        <v>0</v>
      </c>
      <c r="H37" s="15"/>
      <c r="I37" s="14"/>
      <c r="J37" s="14"/>
    </row>
    <row r="38" spans="1:10" x14ac:dyDescent="0.2">
      <c r="A38" s="20"/>
      <c r="B38" s="21"/>
      <c r="C38" s="21"/>
      <c r="D38" s="21"/>
      <c r="E38" s="21"/>
      <c r="F38" s="21"/>
      <c r="G38" s="22">
        <v>0</v>
      </c>
      <c r="H38" s="15"/>
      <c r="I38" s="14"/>
      <c r="J38" s="14"/>
    </row>
  </sheetData>
  <mergeCells count="1">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DAC30-2C39-4BD2-8B48-5540F9556DB2}">
  <sheetPr codeName="Sheet6"/>
  <dimension ref="A1:J43"/>
  <sheetViews>
    <sheetView workbookViewId="0">
      <selection activeCell="J3" sqref="J3:J8"/>
    </sheetView>
  </sheetViews>
  <sheetFormatPr baseColWidth="10" defaultColWidth="8.83203125" defaultRowHeight="15" x14ac:dyDescent="0.2"/>
  <cols>
    <col min="1" max="2" width="22.6640625" customWidth="1"/>
    <col min="3" max="3" width="13.33203125" customWidth="1"/>
    <col min="4" max="8" width="11.5" customWidth="1"/>
    <col min="10" max="10" width="23.83203125" customWidth="1"/>
  </cols>
  <sheetData>
    <row r="1" spans="1:10" x14ac:dyDescent="0.2">
      <c r="A1" s="24">
        <v>45192</v>
      </c>
      <c r="B1" s="25"/>
      <c r="C1" s="25"/>
      <c r="D1" s="25"/>
      <c r="E1" s="25"/>
      <c r="F1" s="25"/>
      <c r="G1" s="25"/>
      <c r="H1" s="26"/>
      <c r="J1" s="10"/>
    </row>
    <row r="2" spans="1:10" ht="32" x14ac:dyDescent="0.2">
      <c r="A2" s="11" t="s">
        <v>19</v>
      </c>
      <c r="B2" s="11" t="s">
        <v>58</v>
      </c>
      <c r="C2" s="11" t="s">
        <v>20</v>
      </c>
      <c r="D2" s="11" t="s">
        <v>21</v>
      </c>
      <c r="E2" s="11" t="s">
        <v>22</v>
      </c>
      <c r="F2" s="11" t="s">
        <v>55</v>
      </c>
      <c r="G2" s="11" t="s">
        <v>82</v>
      </c>
      <c r="H2" s="9" t="s">
        <v>23</v>
      </c>
      <c r="J2" s="3" t="s">
        <v>24</v>
      </c>
    </row>
    <row r="3" spans="1:10" x14ac:dyDescent="0.2">
      <c r="A3" s="1"/>
      <c r="B3" s="1"/>
      <c r="C3" s="2"/>
      <c r="D3" s="1"/>
      <c r="E3" s="1"/>
      <c r="F3" s="1"/>
      <c r="G3" s="1"/>
      <c r="H3" s="2">
        <f t="shared" ref="H3:H42" si="0">SUM(C3:F3)</f>
        <v>0</v>
      </c>
      <c r="J3" t="s">
        <v>25</v>
      </c>
    </row>
    <row r="4" spans="1:10" x14ac:dyDescent="0.2">
      <c r="A4" s="1"/>
      <c r="B4" s="1"/>
      <c r="C4" s="2"/>
      <c r="D4" s="1"/>
      <c r="E4" s="1"/>
      <c r="F4" s="1"/>
      <c r="G4" s="1"/>
      <c r="H4" s="2">
        <f t="shared" si="0"/>
        <v>0</v>
      </c>
      <c r="J4" t="s">
        <v>26</v>
      </c>
    </row>
    <row r="5" spans="1:10" x14ac:dyDescent="0.2">
      <c r="A5" s="1"/>
      <c r="B5" s="1"/>
      <c r="C5" s="2"/>
      <c r="D5" s="1"/>
      <c r="E5" s="1"/>
      <c r="F5" s="1"/>
      <c r="G5" s="1"/>
      <c r="H5" s="2">
        <f t="shared" si="0"/>
        <v>0</v>
      </c>
      <c r="J5" t="s">
        <v>27</v>
      </c>
    </row>
    <row r="6" spans="1:10" x14ac:dyDescent="0.2">
      <c r="A6" s="1"/>
      <c r="B6" s="1"/>
      <c r="C6" s="2"/>
      <c r="D6" s="1"/>
      <c r="E6" s="1"/>
      <c r="F6" s="1"/>
      <c r="G6" s="1"/>
      <c r="H6" s="2">
        <f t="shared" si="0"/>
        <v>0</v>
      </c>
      <c r="J6" t="s">
        <v>51</v>
      </c>
    </row>
    <row r="7" spans="1:10" x14ac:dyDescent="0.2">
      <c r="A7" s="1"/>
      <c r="B7" s="1"/>
      <c r="C7" s="2"/>
      <c r="D7" s="1"/>
      <c r="E7" s="1"/>
      <c r="F7" s="1"/>
      <c r="G7" s="1"/>
      <c r="H7" s="2">
        <f t="shared" si="0"/>
        <v>0</v>
      </c>
      <c r="J7" t="s">
        <v>52</v>
      </c>
    </row>
    <row r="8" spans="1:10" x14ac:dyDescent="0.2">
      <c r="A8" s="1"/>
      <c r="B8" s="1"/>
      <c r="C8" s="2"/>
      <c r="D8" s="1"/>
      <c r="E8" s="1"/>
      <c r="F8" s="1"/>
      <c r="G8" s="1"/>
      <c r="H8" s="2">
        <f t="shared" si="0"/>
        <v>0</v>
      </c>
      <c r="J8" t="s">
        <v>83</v>
      </c>
    </row>
    <row r="9" spans="1:10" x14ac:dyDescent="0.2">
      <c r="A9" s="1"/>
      <c r="B9" s="1"/>
      <c r="C9" s="2"/>
      <c r="D9" s="1"/>
      <c r="E9" s="1"/>
      <c r="F9" s="1"/>
      <c r="G9" s="1"/>
      <c r="H9" s="2">
        <f t="shared" si="0"/>
        <v>0</v>
      </c>
    </row>
    <row r="10" spans="1:10" x14ac:dyDescent="0.2">
      <c r="A10" s="1"/>
      <c r="B10" s="1"/>
      <c r="C10" s="2"/>
      <c r="D10" s="1"/>
      <c r="E10" s="1"/>
      <c r="F10" s="1"/>
      <c r="G10" s="1"/>
      <c r="H10" s="2">
        <f t="shared" si="0"/>
        <v>0</v>
      </c>
    </row>
    <row r="11" spans="1:10" x14ac:dyDescent="0.2">
      <c r="A11" s="1"/>
      <c r="B11" s="1"/>
      <c r="C11" s="2"/>
      <c r="D11" s="1"/>
      <c r="E11" s="1"/>
      <c r="F11" s="1"/>
      <c r="G11" s="1"/>
      <c r="H11" s="2">
        <f t="shared" si="0"/>
        <v>0</v>
      </c>
    </row>
    <row r="12" spans="1:10" x14ac:dyDescent="0.2">
      <c r="A12" s="1"/>
      <c r="B12" s="1"/>
      <c r="C12" s="2"/>
      <c r="D12" s="1"/>
      <c r="E12" s="1"/>
      <c r="F12" s="1"/>
      <c r="G12" s="1"/>
      <c r="H12" s="2">
        <f t="shared" si="0"/>
        <v>0</v>
      </c>
    </row>
    <row r="13" spans="1:10" x14ac:dyDescent="0.2">
      <c r="A13" s="1"/>
      <c r="B13" s="1"/>
      <c r="C13" s="2"/>
      <c r="D13" s="1"/>
      <c r="E13" s="1"/>
      <c r="F13" s="1"/>
      <c r="G13" s="1"/>
      <c r="H13" s="2">
        <f t="shared" si="0"/>
        <v>0</v>
      </c>
    </row>
    <row r="14" spans="1:10" x14ac:dyDescent="0.2">
      <c r="A14" s="1"/>
      <c r="B14" s="1"/>
      <c r="C14" s="2"/>
      <c r="D14" s="1"/>
      <c r="E14" s="1"/>
      <c r="F14" s="1"/>
      <c r="G14" s="1"/>
      <c r="H14" s="2">
        <f t="shared" si="0"/>
        <v>0</v>
      </c>
    </row>
    <row r="15" spans="1:10" x14ac:dyDescent="0.2">
      <c r="A15" s="1"/>
      <c r="B15" s="1"/>
      <c r="C15" s="2"/>
      <c r="D15" s="1"/>
      <c r="E15" s="1"/>
      <c r="F15" s="1"/>
      <c r="G15" s="1"/>
      <c r="H15" s="2">
        <f t="shared" si="0"/>
        <v>0</v>
      </c>
    </row>
    <row r="16" spans="1:10" x14ac:dyDescent="0.2">
      <c r="A16" s="1"/>
      <c r="B16" s="1"/>
      <c r="C16" s="2"/>
      <c r="D16" s="1"/>
      <c r="E16" s="1"/>
      <c r="F16" s="1"/>
      <c r="G16" s="1"/>
      <c r="H16" s="2">
        <f t="shared" si="0"/>
        <v>0</v>
      </c>
    </row>
    <row r="17" spans="1:8" x14ac:dyDescent="0.2">
      <c r="A17" s="1"/>
      <c r="B17" s="1"/>
      <c r="C17" s="2"/>
      <c r="D17" s="1"/>
      <c r="E17" s="1"/>
      <c r="F17" s="1"/>
      <c r="G17" s="1"/>
      <c r="H17" s="2">
        <f t="shared" si="0"/>
        <v>0</v>
      </c>
    </row>
    <row r="18" spans="1:8" x14ac:dyDescent="0.2">
      <c r="A18" s="1"/>
      <c r="B18" s="1"/>
      <c r="C18" s="2"/>
      <c r="D18" s="1"/>
      <c r="E18" s="1"/>
      <c r="F18" s="1"/>
      <c r="G18" s="1"/>
      <c r="H18" s="2">
        <f t="shared" si="0"/>
        <v>0</v>
      </c>
    </row>
    <row r="19" spans="1:8" x14ac:dyDescent="0.2">
      <c r="A19" s="1"/>
      <c r="B19" s="1"/>
      <c r="C19" s="2"/>
      <c r="D19" s="1"/>
      <c r="E19" s="1"/>
      <c r="F19" s="1"/>
      <c r="G19" s="1"/>
      <c r="H19" s="2">
        <f t="shared" si="0"/>
        <v>0</v>
      </c>
    </row>
    <row r="20" spans="1:8" x14ac:dyDescent="0.2">
      <c r="A20" s="1"/>
      <c r="B20" s="1"/>
      <c r="C20" s="2"/>
      <c r="D20" s="1"/>
      <c r="E20" s="1"/>
      <c r="F20" s="1"/>
      <c r="G20" s="1"/>
      <c r="H20" s="2">
        <f t="shared" si="0"/>
        <v>0</v>
      </c>
    </row>
    <row r="21" spans="1:8" x14ac:dyDescent="0.2">
      <c r="A21" s="1"/>
      <c r="B21" s="1"/>
      <c r="C21" s="2"/>
      <c r="D21" s="1"/>
      <c r="E21" s="1"/>
      <c r="F21" s="1"/>
      <c r="G21" s="1"/>
      <c r="H21" s="2">
        <f t="shared" si="0"/>
        <v>0</v>
      </c>
    </row>
    <row r="22" spans="1:8" x14ac:dyDescent="0.2">
      <c r="A22" s="1"/>
      <c r="B22" s="1"/>
      <c r="C22" s="2"/>
      <c r="D22" s="1"/>
      <c r="E22" s="1"/>
      <c r="F22" s="1"/>
      <c r="G22" s="1"/>
      <c r="H22" s="2">
        <f t="shared" si="0"/>
        <v>0</v>
      </c>
    </row>
    <row r="23" spans="1:8" x14ac:dyDescent="0.2">
      <c r="A23" s="1"/>
      <c r="B23" s="1"/>
      <c r="C23" s="2"/>
      <c r="D23" s="1"/>
      <c r="E23" s="1"/>
      <c r="F23" s="1"/>
      <c r="G23" s="1"/>
      <c r="H23" s="2">
        <f t="shared" si="0"/>
        <v>0</v>
      </c>
    </row>
    <row r="24" spans="1:8" x14ac:dyDescent="0.2">
      <c r="A24" s="1"/>
      <c r="B24" s="1"/>
      <c r="C24" s="2"/>
      <c r="D24" s="1"/>
      <c r="E24" s="1"/>
      <c r="F24" s="1"/>
      <c r="G24" s="1"/>
      <c r="H24" s="2">
        <f t="shared" si="0"/>
        <v>0</v>
      </c>
    </row>
    <row r="25" spans="1:8" x14ac:dyDescent="0.2">
      <c r="A25" s="1"/>
      <c r="B25" s="1"/>
      <c r="C25" s="2"/>
      <c r="D25" s="1"/>
      <c r="E25" s="1"/>
      <c r="F25" s="1"/>
      <c r="G25" s="1"/>
      <c r="H25" s="2">
        <f t="shared" si="0"/>
        <v>0</v>
      </c>
    </row>
    <row r="26" spans="1:8" x14ac:dyDescent="0.2">
      <c r="A26" s="1"/>
      <c r="B26" s="1"/>
      <c r="C26" s="2"/>
      <c r="D26" s="1"/>
      <c r="E26" s="1"/>
      <c r="F26" s="1"/>
      <c r="G26" s="1"/>
      <c r="H26" s="2">
        <f t="shared" si="0"/>
        <v>0</v>
      </c>
    </row>
    <row r="27" spans="1:8" x14ac:dyDescent="0.2">
      <c r="A27" s="1"/>
      <c r="B27" s="1"/>
      <c r="C27" s="2"/>
      <c r="D27" s="1"/>
      <c r="E27" s="1"/>
      <c r="F27" s="1"/>
      <c r="G27" s="1"/>
      <c r="H27" s="2">
        <f t="shared" si="0"/>
        <v>0</v>
      </c>
    </row>
    <row r="28" spans="1:8" x14ac:dyDescent="0.2">
      <c r="A28" s="1"/>
      <c r="B28" s="1"/>
      <c r="C28" s="2"/>
      <c r="D28" s="1"/>
      <c r="E28" s="1"/>
      <c r="F28" s="1"/>
      <c r="G28" s="1"/>
      <c r="H28" s="2">
        <f t="shared" si="0"/>
        <v>0</v>
      </c>
    </row>
    <row r="29" spans="1:8" x14ac:dyDescent="0.2">
      <c r="A29" s="1"/>
      <c r="B29" s="1"/>
      <c r="C29" s="2"/>
      <c r="D29" s="1"/>
      <c r="E29" s="1"/>
      <c r="F29" s="1"/>
      <c r="G29" s="1"/>
      <c r="H29" s="2">
        <f t="shared" si="0"/>
        <v>0</v>
      </c>
    </row>
    <row r="30" spans="1:8" x14ac:dyDescent="0.2">
      <c r="A30" s="1"/>
      <c r="B30" s="1"/>
      <c r="C30" s="2"/>
      <c r="D30" s="1"/>
      <c r="E30" s="1"/>
      <c r="F30" s="1"/>
      <c r="G30" s="1"/>
      <c r="H30" s="2">
        <f t="shared" si="0"/>
        <v>0</v>
      </c>
    </row>
    <row r="31" spans="1:8" x14ac:dyDescent="0.2">
      <c r="A31" s="1"/>
      <c r="B31" s="1"/>
      <c r="C31" s="2"/>
      <c r="D31" s="1"/>
      <c r="E31" s="1"/>
      <c r="F31" s="1"/>
      <c r="G31" s="1"/>
      <c r="H31" s="2">
        <f t="shared" si="0"/>
        <v>0</v>
      </c>
    </row>
    <row r="32" spans="1:8" x14ac:dyDescent="0.2">
      <c r="A32" s="1"/>
      <c r="B32" s="1"/>
      <c r="C32" s="2"/>
      <c r="D32" s="1"/>
      <c r="E32" s="1"/>
      <c r="F32" s="1"/>
      <c r="G32" s="1"/>
      <c r="H32" s="2">
        <f t="shared" si="0"/>
        <v>0</v>
      </c>
    </row>
    <row r="33" spans="1:8" x14ac:dyDescent="0.2">
      <c r="A33" s="1"/>
      <c r="B33" s="1"/>
      <c r="C33" s="2"/>
      <c r="D33" s="1"/>
      <c r="E33" s="1"/>
      <c r="F33" s="1"/>
      <c r="G33" s="1"/>
      <c r="H33" s="2">
        <f t="shared" si="0"/>
        <v>0</v>
      </c>
    </row>
    <row r="34" spans="1:8" x14ac:dyDescent="0.2">
      <c r="A34" s="1"/>
      <c r="B34" s="1"/>
      <c r="C34" s="2"/>
      <c r="D34" s="1"/>
      <c r="E34" s="1"/>
      <c r="F34" s="1"/>
      <c r="G34" s="1"/>
      <c r="H34" s="2">
        <f t="shared" si="0"/>
        <v>0</v>
      </c>
    </row>
    <row r="35" spans="1:8" x14ac:dyDescent="0.2">
      <c r="A35" s="1"/>
      <c r="B35" s="1"/>
      <c r="C35" s="2"/>
      <c r="D35" s="1"/>
      <c r="E35" s="1"/>
      <c r="F35" s="1"/>
      <c r="G35" s="1"/>
      <c r="H35" s="2">
        <f t="shared" si="0"/>
        <v>0</v>
      </c>
    </row>
    <row r="36" spans="1:8" x14ac:dyDescent="0.2">
      <c r="A36" s="1"/>
      <c r="B36" s="1"/>
      <c r="C36" s="2"/>
      <c r="D36" s="1"/>
      <c r="E36" s="1"/>
      <c r="F36" s="1"/>
      <c r="G36" s="1"/>
      <c r="H36" s="2">
        <f t="shared" si="0"/>
        <v>0</v>
      </c>
    </row>
    <row r="37" spans="1:8" x14ac:dyDescent="0.2">
      <c r="A37" s="1"/>
      <c r="B37" s="1"/>
      <c r="C37" s="2"/>
      <c r="D37" s="1"/>
      <c r="E37" s="1"/>
      <c r="F37" s="1"/>
      <c r="G37" s="1"/>
      <c r="H37" s="2">
        <f t="shared" si="0"/>
        <v>0</v>
      </c>
    </row>
    <row r="38" spans="1:8" x14ac:dyDescent="0.2">
      <c r="A38" s="1"/>
      <c r="B38" s="1"/>
      <c r="C38" s="2"/>
      <c r="D38" s="1"/>
      <c r="E38" s="1"/>
      <c r="F38" s="1"/>
      <c r="G38" s="1"/>
      <c r="H38" s="2">
        <f t="shared" si="0"/>
        <v>0</v>
      </c>
    </row>
    <row r="39" spans="1:8" x14ac:dyDescent="0.2">
      <c r="A39" s="1"/>
      <c r="B39" s="1"/>
      <c r="C39" s="2"/>
      <c r="D39" s="1"/>
      <c r="E39" s="1"/>
      <c r="F39" s="1"/>
      <c r="G39" s="1"/>
      <c r="H39" s="2">
        <f t="shared" si="0"/>
        <v>0</v>
      </c>
    </row>
    <row r="40" spans="1:8" x14ac:dyDescent="0.2">
      <c r="A40" s="1"/>
      <c r="B40" s="1"/>
      <c r="C40" s="2"/>
      <c r="D40" s="1"/>
      <c r="E40" s="1"/>
      <c r="F40" s="1"/>
      <c r="G40" s="1"/>
      <c r="H40" s="2">
        <f t="shared" si="0"/>
        <v>0</v>
      </c>
    </row>
    <row r="41" spans="1:8" x14ac:dyDescent="0.2">
      <c r="A41" s="1"/>
      <c r="B41" s="1"/>
      <c r="C41" s="2"/>
      <c r="D41" s="1"/>
      <c r="E41" s="1"/>
      <c r="F41" s="1"/>
      <c r="G41" s="1"/>
      <c r="H41" s="2">
        <f t="shared" si="0"/>
        <v>0</v>
      </c>
    </row>
    <row r="42" spans="1:8" x14ac:dyDescent="0.2">
      <c r="A42" s="1"/>
      <c r="B42" s="1"/>
      <c r="C42" s="2"/>
      <c r="D42" s="1"/>
      <c r="E42" s="1"/>
      <c r="F42" s="1"/>
      <c r="G42" s="1"/>
      <c r="H42" s="2">
        <f t="shared" si="0"/>
        <v>0</v>
      </c>
    </row>
    <row r="43" spans="1:8" x14ac:dyDescent="0.2">
      <c r="A43" s="1"/>
      <c r="B43" s="1"/>
      <c r="C43" s="2"/>
      <c r="D43" s="1"/>
      <c r="E43" s="1"/>
      <c r="F43" s="1"/>
      <c r="G43" s="1"/>
      <c r="H43" s="2"/>
    </row>
  </sheetData>
  <autoFilter ref="A2:J2" xr:uid="{5EFDAC30-2C39-4BD2-8B48-5540F9556DB2}">
    <sortState xmlns:xlrd2="http://schemas.microsoft.com/office/spreadsheetml/2017/richdata2" ref="A3:J42">
      <sortCondition descending="1" ref="H2"/>
    </sortState>
  </autoFilter>
  <mergeCells count="1">
    <mergeCell ref="A1:H1"/>
  </mergeCells>
  <pageMargins left="0.7" right="0.7" top="0.75" bottom="0.75" header="0.3" footer="0.3"/>
  <customProperties>
    <customPr name="QAA_DRILLPATH_NODE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D9D8-FBB1-154B-A927-9B62AD76588D}">
  <dimension ref="A1:J38"/>
  <sheetViews>
    <sheetView workbookViewId="0">
      <selection activeCell="I4" sqref="I4:I9"/>
    </sheetView>
  </sheetViews>
  <sheetFormatPr baseColWidth="10" defaultRowHeight="15" x14ac:dyDescent="0.2"/>
  <cols>
    <col min="1" max="1" width="19.5" customWidth="1"/>
    <col min="2" max="2" width="16" customWidth="1"/>
    <col min="3" max="3" width="13.5" customWidth="1"/>
    <col min="4" max="4" width="13.6640625" customWidth="1"/>
  </cols>
  <sheetData>
    <row r="1" spans="1:10" x14ac:dyDescent="0.2">
      <c r="A1" s="27">
        <v>45199</v>
      </c>
      <c r="B1" s="28"/>
      <c r="C1" s="28"/>
      <c r="D1" s="28"/>
      <c r="E1" s="28"/>
      <c r="F1" s="28"/>
      <c r="G1" s="29"/>
      <c r="H1" s="15"/>
      <c r="I1" s="16"/>
      <c r="J1" s="14"/>
    </row>
    <row r="2" spans="1:10" x14ac:dyDescent="0.2">
      <c r="A2" s="17" t="s">
        <v>19</v>
      </c>
      <c r="B2" s="18" t="s">
        <v>57</v>
      </c>
      <c r="C2" s="18" t="s">
        <v>21</v>
      </c>
      <c r="D2" s="18" t="s">
        <v>22</v>
      </c>
      <c r="E2" s="18" t="s">
        <v>54</v>
      </c>
      <c r="F2" s="18" t="s">
        <v>82</v>
      </c>
      <c r="G2" s="18" t="s">
        <v>23</v>
      </c>
      <c r="H2" s="15"/>
      <c r="I2" s="19" t="s">
        <v>24</v>
      </c>
      <c r="J2" s="14"/>
    </row>
    <row r="3" spans="1:10" x14ac:dyDescent="0.2">
      <c r="A3" s="20"/>
      <c r="B3" s="21"/>
      <c r="C3" s="21"/>
      <c r="D3" s="21"/>
      <c r="E3" s="21"/>
      <c r="F3" s="21"/>
      <c r="G3" s="22">
        <v>0</v>
      </c>
      <c r="H3" s="15"/>
      <c r="I3" s="14"/>
      <c r="J3" s="14"/>
    </row>
    <row r="4" spans="1:10" x14ac:dyDescent="0.2">
      <c r="A4" s="20"/>
      <c r="B4" s="21"/>
      <c r="C4" s="21"/>
      <c r="D4" s="21"/>
      <c r="E4" s="21"/>
      <c r="F4" s="21"/>
      <c r="G4" s="22">
        <v>0</v>
      </c>
      <c r="H4" s="15"/>
      <c r="I4" t="s">
        <v>25</v>
      </c>
      <c r="J4" s="14"/>
    </row>
    <row r="5" spans="1:10" x14ac:dyDescent="0.2">
      <c r="A5" s="20"/>
      <c r="B5" s="21"/>
      <c r="C5" s="21"/>
      <c r="D5" s="21"/>
      <c r="E5" s="21"/>
      <c r="F5" s="21"/>
      <c r="G5" s="22">
        <v>0</v>
      </c>
      <c r="H5" s="15"/>
      <c r="I5" t="s">
        <v>26</v>
      </c>
      <c r="J5" s="14"/>
    </row>
    <row r="6" spans="1:10" x14ac:dyDescent="0.2">
      <c r="A6" s="20"/>
      <c r="B6" s="21"/>
      <c r="C6" s="21"/>
      <c r="D6" s="21"/>
      <c r="E6" s="21"/>
      <c r="F6" s="21"/>
      <c r="G6" s="22">
        <v>0</v>
      </c>
      <c r="H6" s="15"/>
      <c r="I6" t="s">
        <v>27</v>
      </c>
      <c r="J6" s="14"/>
    </row>
    <row r="7" spans="1:10" x14ac:dyDescent="0.2">
      <c r="A7" s="20"/>
      <c r="B7" s="21"/>
      <c r="C7" s="21"/>
      <c r="D7" s="21"/>
      <c r="E7" s="21"/>
      <c r="F7" s="21"/>
      <c r="G7" s="22">
        <v>0</v>
      </c>
      <c r="H7" s="15"/>
      <c r="I7" t="s">
        <v>51</v>
      </c>
      <c r="J7" s="14"/>
    </row>
    <row r="8" spans="1:10" x14ac:dyDescent="0.2">
      <c r="A8" s="20"/>
      <c r="B8" s="21"/>
      <c r="C8" s="21"/>
      <c r="D8" s="21"/>
      <c r="E8" s="21"/>
      <c r="F8" s="21"/>
      <c r="G8" s="22">
        <v>0</v>
      </c>
      <c r="H8" s="15"/>
      <c r="I8" t="s">
        <v>52</v>
      </c>
      <c r="J8" s="14"/>
    </row>
    <row r="9" spans="1:10" x14ac:dyDescent="0.2">
      <c r="A9" s="20"/>
      <c r="B9" s="21"/>
      <c r="C9" s="21"/>
      <c r="D9" s="21"/>
      <c r="E9" s="21"/>
      <c r="F9" s="21"/>
      <c r="G9" s="22">
        <v>0</v>
      </c>
      <c r="H9" s="15"/>
      <c r="I9" t="s">
        <v>83</v>
      </c>
      <c r="J9" s="14"/>
    </row>
    <row r="10" spans="1:10" x14ac:dyDescent="0.2">
      <c r="A10" s="20"/>
      <c r="B10" s="21"/>
      <c r="C10" s="21"/>
      <c r="D10" s="21"/>
      <c r="E10" s="21"/>
      <c r="F10" s="21"/>
      <c r="G10" s="22">
        <v>0</v>
      </c>
      <c r="H10" s="15"/>
      <c r="I10" s="14"/>
      <c r="J10" s="14"/>
    </row>
    <row r="11" spans="1:10" x14ac:dyDescent="0.2">
      <c r="A11" s="20"/>
      <c r="B11" s="21"/>
      <c r="C11" s="21"/>
      <c r="D11" s="21"/>
      <c r="E11" s="21"/>
      <c r="F11" s="21"/>
      <c r="G11" s="22">
        <v>0</v>
      </c>
      <c r="H11" s="15"/>
      <c r="I11" s="14"/>
      <c r="J11" s="14"/>
    </row>
    <row r="12" spans="1:10" x14ac:dyDescent="0.2">
      <c r="A12" s="20"/>
      <c r="B12" s="21"/>
      <c r="C12" s="21"/>
      <c r="D12" s="21"/>
      <c r="E12" s="21"/>
      <c r="F12" s="21"/>
      <c r="G12" s="22">
        <v>0</v>
      </c>
      <c r="H12" s="15"/>
      <c r="I12" s="14"/>
      <c r="J12" s="14"/>
    </row>
    <row r="13" spans="1:10" x14ac:dyDescent="0.2">
      <c r="A13" s="20"/>
      <c r="B13" s="21"/>
      <c r="C13" s="21"/>
      <c r="D13" s="21"/>
      <c r="E13" s="21"/>
      <c r="F13" s="21"/>
      <c r="G13" s="22">
        <v>0</v>
      </c>
      <c r="H13" s="15"/>
      <c r="I13" s="14"/>
      <c r="J13" s="14"/>
    </row>
    <row r="14" spans="1:10" x14ac:dyDescent="0.2">
      <c r="A14" s="20"/>
      <c r="B14" s="21"/>
      <c r="C14" s="21"/>
      <c r="D14" s="21"/>
      <c r="E14" s="21"/>
      <c r="F14" s="21"/>
      <c r="G14" s="22">
        <v>0</v>
      </c>
      <c r="H14" s="15"/>
      <c r="I14" s="14"/>
      <c r="J14" s="14"/>
    </row>
    <row r="15" spans="1:10" x14ac:dyDescent="0.2">
      <c r="A15" s="20"/>
      <c r="B15" s="21"/>
      <c r="C15" s="21"/>
      <c r="D15" s="21"/>
      <c r="E15" s="21"/>
      <c r="F15" s="21"/>
      <c r="G15" s="22">
        <v>0</v>
      </c>
      <c r="H15" s="15"/>
      <c r="I15" s="14"/>
      <c r="J15" s="14"/>
    </row>
    <row r="16" spans="1:10" x14ac:dyDescent="0.2">
      <c r="A16" s="20"/>
      <c r="B16" s="21"/>
      <c r="C16" s="21"/>
      <c r="D16" s="21"/>
      <c r="E16" s="21"/>
      <c r="F16" s="21"/>
      <c r="G16" s="22">
        <v>0</v>
      </c>
      <c r="H16" s="15"/>
      <c r="I16" s="14"/>
      <c r="J16" s="14"/>
    </row>
    <row r="17" spans="1:10" x14ac:dyDescent="0.2">
      <c r="A17" s="20"/>
      <c r="B17" s="21"/>
      <c r="C17" s="21"/>
      <c r="D17" s="21"/>
      <c r="E17" s="21"/>
      <c r="F17" s="21"/>
      <c r="G17" s="22">
        <v>0</v>
      </c>
      <c r="H17" s="15"/>
      <c r="I17" s="14"/>
      <c r="J17" s="14"/>
    </row>
    <row r="18" spans="1:10" x14ac:dyDescent="0.2">
      <c r="A18" s="20"/>
      <c r="B18" s="21"/>
      <c r="C18" s="21"/>
      <c r="D18" s="21"/>
      <c r="E18" s="21"/>
      <c r="F18" s="21"/>
      <c r="G18" s="22">
        <v>0</v>
      </c>
      <c r="H18" s="15"/>
      <c r="I18" s="14"/>
      <c r="J18" s="14"/>
    </row>
    <row r="19" spans="1:10" x14ac:dyDescent="0.2">
      <c r="A19" s="20"/>
      <c r="B19" s="21"/>
      <c r="C19" s="21"/>
      <c r="D19" s="21"/>
      <c r="E19" s="21"/>
      <c r="F19" s="21"/>
      <c r="G19" s="22">
        <v>0</v>
      </c>
      <c r="H19" s="15"/>
      <c r="I19" s="14"/>
      <c r="J19" s="14"/>
    </row>
    <row r="20" spans="1:10" x14ac:dyDescent="0.2">
      <c r="A20" s="20"/>
      <c r="B20" s="21"/>
      <c r="C20" s="21"/>
      <c r="D20" s="21"/>
      <c r="E20" s="21"/>
      <c r="F20" s="21"/>
      <c r="G20" s="22">
        <v>0</v>
      </c>
      <c r="H20" s="15"/>
      <c r="I20" s="14"/>
      <c r="J20" s="14"/>
    </row>
    <row r="21" spans="1:10" x14ac:dyDescent="0.2">
      <c r="A21" s="20"/>
      <c r="B21" s="21"/>
      <c r="C21" s="21"/>
      <c r="D21" s="21"/>
      <c r="E21" s="21"/>
      <c r="F21" s="21"/>
      <c r="G21" s="22">
        <v>0</v>
      </c>
      <c r="H21" s="15"/>
      <c r="I21" s="14"/>
      <c r="J21" s="14"/>
    </row>
    <row r="22" spans="1:10" x14ac:dyDescent="0.2">
      <c r="A22" s="20"/>
      <c r="B22" s="21"/>
      <c r="C22" s="21"/>
      <c r="D22" s="21"/>
      <c r="E22" s="21"/>
      <c r="F22" s="21"/>
      <c r="G22" s="22">
        <v>0</v>
      </c>
      <c r="H22" s="15"/>
      <c r="I22" s="14"/>
      <c r="J22" s="14"/>
    </row>
    <row r="23" spans="1:10" x14ac:dyDescent="0.2">
      <c r="A23" s="20"/>
      <c r="B23" s="21"/>
      <c r="C23" s="21"/>
      <c r="D23" s="21"/>
      <c r="E23" s="21"/>
      <c r="F23" s="21"/>
      <c r="G23" s="22">
        <v>0</v>
      </c>
      <c r="H23" s="15"/>
      <c r="I23" s="14"/>
      <c r="J23" s="14"/>
    </row>
    <row r="24" spans="1:10" x14ac:dyDescent="0.2">
      <c r="A24" s="20"/>
      <c r="B24" s="21"/>
      <c r="C24" s="21"/>
      <c r="D24" s="21"/>
      <c r="E24" s="21"/>
      <c r="F24" s="21"/>
      <c r="G24" s="22">
        <v>0</v>
      </c>
      <c r="H24" s="15"/>
      <c r="I24" s="14"/>
      <c r="J24" s="14"/>
    </row>
    <row r="25" spans="1:10" x14ac:dyDescent="0.2">
      <c r="A25" s="20"/>
      <c r="B25" s="21"/>
      <c r="C25" s="21"/>
      <c r="D25" s="21"/>
      <c r="E25" s="21"/>
      <c r="F25" s="21"/>
      <c r="G25" s="22">
        <v>0</v>
      </c>
      <c r="H25" s="15"/>
      <c r="I25" s="14"/>
      <c r="J25" s="14"/>
    </row>
    <row r="26" spans="1:10" x14ac:dyDescent="0.2">
      <c r="A26" s="20"/>
      <c r="B26" s="21"/>
      <c r="C26" s="21"/>
      <c r="D26" s="21"/>
      <c r="E26" s="21"/>
      <c r="F26" s="21"/>
      <c r="G26" s="22">
        <v>0</v>
      </c>
      <c r="H26" s="15"/>
      <c r="I26" s="14"/>
      <c r="J26" s="14"/>
    </row>
    <row r="27" spans="1:10" x14ac:dyDescent="0.2">
      <c r="A27" s="20"/>
      <c r="B27" s="21"/>
      <c r="C27" s="21"/>
      <c r="D27" s="21"/>
      <c r="E27" s="21"/>
      <c r="F27" s="21"/>
      <c r="G27" s="22">
        <v>0</v>
      </c>
      <c r="H27" s="15"/>
      <c r="I27" s="14"/>
      <c r="J27" s="14"/>
    </row>
    <row r="28" spans="1:10" x14ac:dyDescent="0.2">
      <c r="A28" s="20"/>
      <c r="B28" s="21"/>
      <c r="C28" s="21"/>
      <c r="D28" s="21"/>
      <c r="E28" s="21"/>
      <c r="F28" s="21"/>
      <c r="G28" s="22">
        <v>0</v>
      </c>
      <c r="H28" s="15"/>
      <c r="I28" s="14"/>
      <c r="J28" s="14"/>
    </row>
    <row r="29" spans="1:10" x14ac:dyDescent="0.2">
      <c r="A29" s="20"/>
      <c r="B29" s="21"/>
      <c r="C29" s="21"/>
      <c r="D29" s="21"/>
      <c r="E29" s="21"/>
      <c r="F29" s="21"/>
      <c r="G29" s="22">
        <v>0</v>
      </c>
      <c r="H29" s="15"/>
      <c r="I29" s="14"/>
      <c r="J29" s="14"/>
    </row>
    <row r="30" spans="1:10" x14ac:dyDescent="0.2">
      <c r="A30" s="20"/>
      <c r="B30" s="21"/>
      <c r="C30" s="21"/>
      <c r="D30" s="21"/>
      <c r="E30" s="21"/>
      <c r="F30" s="21"/>
      <c r="G30" s="22">
        <v>0</v>
      </c>
      <c r="H30" s="15"/>
      <c r="I30" s="14"/>
      <c r="J30" s="14"/>
    </row>
    <row r="31" spans="1:10" x14ac:dyDescent="0.2">
      <c r="A31" s="20"/>
      <c r="B31" s="21"/>
      <c r="C31" s="21"/>
      <c r="D31" s="21"/>
      <c r="E31" s="21"/>
      <c r="F31" s="21"/>
      <c r="G31" s="22">
        <v>5</v>
      </c>
      <c r="H31" s="15"/>
      <c r="I31" s="14"/>
      <c r="J31" s="14"/>
    </row>
    <row r="32" spans="1:10" x14ac:dyDescent="0.2">
      <c r="A32" s="20"/>
      <c r="B32" s="21"/>
      <c r="C32" s="21"/>
      <c r="D32" s="21"/>
      <c r="E32" s="21"/>
      <c r="F32" s="21"/>
      <c r="G32" s="22">
        <v>0</v>
      </c>
      <c r="H32" s="15"/>
      <c r="I32" s="14"/>
      <c r="J32" s="14"/>
    </row>
    <row r="33" spans="1:10" x14ac:dyDescent="0.2">
      <c r="A33" s="20"/>
      <c r="B33" s="21"/>
      <c r="C33" s="21"/>
      <c r="D33" s="21"/>
      <c r="E33" s="21"/>
      <c r="F33" s="21"/>
      <c r="G33" s="22">
        <v>0</v>
      </c>
      <c r="H33" s="15"/>
      <c r="I33" s="14"/>
      <c r="J33" s="14"/>
    </row>
    <row r="34" spans="1:10" x14ac:dyDescent="0.2">
      <c r="A34" s="20"/>
      <c r="B34" s="21"/>
      <c r="C34" s="21"/>
      <c r="D34" s="21"/>
      <c r="E34" s="21"/>
      <c r="F34" s="21"/>
      <c r="G34" s="22">
        <v>0</v>
      </c>
      <c r="H34" s="15"/>
      <c r="I34" s="14"/>
      <c r="J34" s="14"/>
    </row>
    <row r="35" spans="1:10" x14ac:dyDescent="0.2">
      <c r="A35" s="20"/>
      <c r="B35" s="21"/>
      <c r="C35" s="21"/>
      <c r="D35" s="21"/>
      <c r="E35" s="21"/>
      <c r="F35" s="21"/>
      <c r="G35" s="22">
        <v>0</v>
      </c>
      <c r="H35" s="15"/>
      <c r="I35" s="14"/>
      <c r="J35" s="14"/>
    </row>
    <row r="36" spans="1:10" x14ac:dyDescent="0.2">
      <c r="A36" s="20"/>
      <c r="B36" s="21"/>
      <c r="C36" s="21"/>
      <c r="D36" s="21"/>
      <c r="E36" s="21"/>
      <c r="F36" s="21"/>
      <c r="G36" s="22">
        <v>0</v>
      </c>
      <c r="H36" s="15"/>
      <c r="I36" s="14"/>
      <c r="J36" s="14"/>
    </row>
    <row r="37" spans="1:10" x14ac:dyDescent="0.2">
      <c r="A37" s="20"/>
      <c r="B37" s="21"/>
      <c r="C37" s="21"/>
      <c r="D37" s="21"/>
      <c r="E37" s="21"/>
      <c r="F37" s="21"/>
      <c r="G37" s="22">
        <v>0</v>
      </c>
      <c r="H37" s="15"/>
      <c r="I37" s="14"/>
      <c r="J37" s="14"/>
    </row>
    <row r="38" spans="1:10" x14ac:dyDescent="0.2">
      <c r="A38" s="20"/>
      <c r="B38" s="21"/>
      <c r="C38" s="21"/>
      <c r="D38" s="21"/>
      <c r="E38" s="21"/>
      <c r="F38" s="21"/>
      <c r="G38" s="22">
        <v>0</v>
      </c>
      <c r="H38" s="15"/>
      <c r="I38" s="14"/>
      <c r="J38" s="14"/>
    </row>
  </sheetData>
  <mergeCells count="1">
    <mergeCell ref="A1:G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49D57-A190-4A0C-B1B5-D68A618EAB62}">
  <sheetPr codeName="Sheet7"/>
  <dimension ref="A1:J42"/>
  <sheetViews>
    <sheetView workbookViewId="0">
      <selection activeCell="J3" sqref="J3:J8"/>
    </sheetView>
  </sheetViews>
  <sheetFormatPr baseColWidth="10" defaultColWidth="8.83203125" defaultRowHeight="15" x14ac:dyDescent="0.2"/>
  <cols>
    <col min="1" max="2" width="22.6640625" customWidth="1"/>
    <col min="3" max="3" width="13.33203125" customWidth="1"/>
    <col min="4" max="8" width="11.5" customWidth="1"/>
    <col min="10" max="10" width="19.1640625" customWidth="1"/>
  </cols>
  <sheetData>
    <row r="1" spans="1:10" x14ac:dyDescent="0.2">
      <c r="A1" s="24">
        <v>45213</v>
      </c>
      <c r="B1" s="25"/>
      <c r="C1" s="25"/>
      <c r="D1" s="25"/>
      <c r="E1" s="25"/>
      <c r="F1" s="25"/>
      <c r="G1" s="25"/>
      <c r="H1" s="26"/>
      <c r="J1" s="10"/>
    </row>
    <row r="2" spans="1:10" ht="32" x14ac:dyDescent="0.2">
      <c r="A2" s="11" t="s">
        <v>19</v>
      </c>
      <c r="B2" s="11" t="s">
        <v>58</v>
      </c>
      <c r="C2" s="11" t="s">
        <v>20</v>
      </c>
      <c r="D2" s="11" t="s">
        <v>21</v>
      </c>
      <c r="E2" s="11" t="s">
        <v>22</v>
      </c>
      <c r="F2" s="11" t="s">
        <v>56</v>
      </c>
      <c r="G2" s="11" t="s">
        <v>82</v>
      </c>
      <c r="H2" s="9" t="s">
        <v>23</v>
      </c>
      <c r="J2" s="3" t="s">
        <v>24</v>
      </c>
    </row>
    <row r="3" spans="1:10" x14ac:dyDescent="0.2">
      <c r="A3" s="1"/>
      <c r="B3" s="1"/>
      <c r="C3" s="2"/>
      <c r="D3" s="1"/>
      <c r="E3" s="1"/>
      <c r="F3" s="1"/>
      <c r="G3" s="1"/>
      <c r="H3" s="2">
        <f t="shared" ref="H3:H42" si="0">SUM(C3:F3)</f>
        <v>0</v>
      </c>
      <c r="J3" t="s">
        <v>25</v>
      </c>
    </row>
    <row r="4" spans="1:10" x14ac:dyDescent="0.2">
      <c r="A4" s="1"/>
      <c r="B4" s="1"/>
      <c r="C4" s="2"/>
      <c r="D4" s="1"/>
      <c r="E4" s="1"/>
      <c r="F4" s="1"/>
      <c r="G4" s="1"/>
      <c r="H4" s="2">
        <f t="shared" si="0"/>
        <v>0</v>
      </c>
      <c r="J4" t="s">
        <v>26</v>
      </c>
    </row>
    <row r="5" spans="1:10" x14ac:dyDescent="0.2">
      <c r="A5" s="1"/>
      <c r="B5" s="1"/>
      <c r="C5" s="2"/>
      <c r="D5" s="1"/>
      <c r="E5" s="1"/>
      <c r="F5" s="1"/>
      <c r="G5" s="1"/>
      <c r="H5" s="2">
        <f t="shared" si="0"/>
        <v>0</v>
      </c>
      <c r="J5" t="s">
        <v>27</v>
      </c>
    </row>
    <row r="6" spans="1:10" x14ac:dyDescent="0.2">
      <c r="A6" s="1"/>
      <c r="B6" s="1"/>
      <c r="C6" s="2"/>
      <c r="D6" s="1"/>
      <c r="E6" s="1"/>
      <c r="F6" s="1"/>
      <c r="G6" s="1"/>
      <c r="H6" s="2">
        <f t="shared" si="0"/>
        <v>0</v>
      </c>
      <c r="J6" t="s">
        <v>51</v>
      </c>
    </row>
    <row r="7" spans="1:10" x14ac:dyDescent="0.2">
      <c r="A7" s="1"/>
      <c r="B7" s="1"/>
      <c r="C7" s="2"/>
      <c r="D7" s="1"/>
      <c r="E7" s="1"/>
      <c r="F7" s="1"/>
      <c r="G7" s="1"/>
      <c r="H7" s="2">
        <f t="shared" si="0"/>
        <v>0</v>
      </c>
      <c r="J7" t="s">
        <v>52</v>
      </c>
    </row>
    <row r="8" spans="1:10" x14ac:dyDescent="0.2">
      <c r="A8" s="1"/>
      <c r="B8" s="1"/>
      <c r="C8" s="2"/>
      <c r="D8" s="1"/>
      <c r="E8" s="1"/>
      <c r="F8" s="1"/>
      <c r="G8" s="1"/>
      <c r="H8" s="2">
        <f t="shared" si="0"/>
        <v>0</v>
      </c>
      <c r="J8" t="s">
        <v>83</v>
      </c>
    </row>
    <row r="9" spans="1:10" x14ac:dyDescent="0.2">
      <c r="A9" s="1"/>
      <c r="B9" s="1"/>
      <c r="C9" s="2"/>
      <c r="D9" s="1"/>
      <c r="E9" s="1"/>
      <c r="F9" s="1"/>
      <c r="G9" s="1"/>
      <c r="H9" s="2">
        <f t="shared" si="0"/>
        <v>0</v>
      </c>
    </row>
    <row r="10" spans="1:10" x14ac:dyDescent="0.2">
      <c r="A10" s="1"/>
      <c r="B10" s="1"/>
      <c r="C10" s="2"/>
      <c r="D10" s="1"/>
      <c r="E10" s="1"/>
      <c r="F10" s="1"/>
      <c r="G10" s="1"/>
      <c r="H10" s="2">
        <f t="shared" si="0"/>
        <v>0</v>
      </c>
    </row>
    <row r="11" spans="1:10" x14ac:dyDescent="0.2">
      <c r="A11" s="1"/>
      <c r="B11" s="1"/>
      <c r="C11" s="2"/>
      <c r="D11" s="1"/>
      <c r="E11" s="1"/>
      <c r="F11" s="1"/>
      <c r="G11" s="1"/>
      <c r="H11" s="2">
        <f t="shared" si="0"/>
        <v>0</v>
      </c>
    </row>
    <row r="12" spans="1:10" x14ac:dyDescent="0.2">
      <c r="A12" s="1"/>
      <c r="B12" s="1"/>
      <c r="C12" s="2"/>
      <c r="D12" s="1"/>
      <c r="E12" s="1"/>
      <c r="F12" s="1"/>
      <c r="G12" s="1"/>
      <c r="H12" s="2">
        <f t="shared" si="0"/>
        <v>0</v>
      </c>
    </row>
    <row r="13" spans="1:10" x14ac:dyDescent="0.2">
      <c r="A13" s="1"/>
      <c r="B13" s="1"/>
      <c r="C13" s="2"/>
      <c r="D13" s="1"/>
      <c r="E13" s="1"/>
      <c r="F13" s="1"/>
      <c r="G13" s="1"/>
      <c r="H13" s="2">
        <f t="shared" si="0"/>
        <v>0</v>
      </c>
    </row>
    <row r="14" spans="1:10" x14ac:dyDescent="0.2">
      <c r="A14" s="1"/>
      <c r="B14" s="1"/>
      <c r="C14" s="2"/>
      <c r="D14" s="1"/>
      <c r="E14" s="1"/>
      <c r="F14" s="1"/>
      <c r="G14" s="1"/>
      <c r="H14" s="2">
        <f t="shared" si="0"/>
        <v>0</v>
      </c>
    </row>
    <row r="15" spans="1:10" x14ac:dyDescent="0.2">
      <c r="A15" s="1"/>
      <c r="B15" s="1"/>
      <c r="C15" s="2"/>
      <c r="D15" s="1"/>
      <c r="E15" s="1"/>
      <c r="F15" s="1"/>
      <c r="G15" s="1"/>
      <c r="H15" s="2">
        <f t="shared" si="0"/>
        <v>0</v>
      </c>
    </row>
    <row r="16" spans="1:10" x14ac:dyDescent="0.2">
      <c r="A16" s="1"/>
      <c r="B16" s="1"/>
      <c r="C16" s="2"/>
      <c r="D16" s="1"/>
      <c r="E16" s="1"/>
      <c r="F16" s="1"/>
      <c r="G16" s="1"/>
      <c r="H16" s="2">
        <f t="shared" si="0"/>
        <v>0</v>
      </c>
    </row>
    <row r="17" spans="1:8" x14ac:dyDescent="0.2">
      <c r="A17" s="1"/>
      <c r="B17" s="1"/>
      <c r="C17" s="2"/>
      <c r="D17" s="1"/>
      <c r="E17" s="1"/>
      <c r="F17" s="1"/>
      <c r="G17" s="1"/>
      <c r="H17" s="2">
        <f t="shared" si="0"/>
        <v>0</v>
      </c>
    </row>
    <row r="18" spans="1:8" x14ac:dyDescent="0.2">
      <c r="A18" s="1"/>
      <c r="B18" s="1"/>
      <c r="C18" s="2"/>
      <c r="D18" s="1"/>
      <c r="E18" s="1"/>
      <c r="F18" s="1"/>
      <c r="G18" s="1"/>
      <c r="H18" s="2">
        <f t="shared" si="0"/>
        <v>0</v>
      </c>
    </row>
    <row r="19" spans="1:8" x14ac:dyDescent="0.2">
      <c r="A19" s="1"/>
      <c r="B19" s="1"/>
      <c r="C19" s="2"/>
      <c r="D19" s="1"/>
      <c r="E19" s="1"/>
      <c r="F19" s="1"/>
      <c r="G19" s="1"/>
      <c r="H19" s="2">
        <f t="shared" si="0"/>
        <v>0</v>
      </c>
    </row>
    <row r="20" spans="1:8" x14ac:dyDescent="0.2">
      <c r="A20" s="1"/>
      <c r="B20" s="1"/>
      <c r="C20" s="2"/>
      <c r="D20" s="1"/>
      <c r="E20" s="1"/>
      <c r="F20" s="1"/>
      <c r="G20" s="1"/>
      <c r="H20" s="2">
        <f t="shared" si="0"/>
        <v>0</v>
      </c>
    </row>
    <row r="21" spans="1:8" x14ac:dyDescent="0.2">
      <c r="A21" s="1"/>
      <c r="B21" s="1"/>
      <c r="C21" s="2"/>
      <c r="D21" s="1"/>
      <c r="E21" s="1"/>
      <c r="F21" s="1"/>
      <c r="G21" s="1"/>
      <c r="H21" s="2">
        <f t="shared" si="0"/>
        <v>0</v>
      </c>
    </row>
    <row r="22" spans="1:8" x14ac:dyDescent="0.2">
      <c r="A22" s="1"/>
      <c r="B22" s="1"/>
      <c r="C22" s="2"/>
      <c r="D22" s="1"/>
      <c r="E22" s="1"/>
      <c r="F22" s="1"/>
      <c r="G22" s="1"/>
      <c r="H22" s="2">
        <f t="shared" si="0"/>
        <v>0</v>
      </c>
    </row>
    <row r="23" spans="1:8" x14ac:dyDescent="0.2">
      <c r="A23" s="1"/>
      <c r="B23" s="1"/>
      <c r="C23" s="2"/>
      <c r="D23" s="1"/>
      <c r="E23" s="1"/>
      <c r="F23" s="1"/>
      <c r="G23" s="1"/>
      <c r="H23" s="2">
        <f t="shared" si="0"/>
        <v>0</v>
      </c>
    </row>
    <row r="24" spans="1:8" x14ac:dyDescent="0.2">
      <c r="A24" s="1"/>
      <c r="B24" s="1"/>
      <c r="C24" s="2"/>
      <c r="D24" s="1"/>
      <c r="E24" s="1"/>
      <c r="F24" s="1"/>
      <c r="G24" s="1"/>
      <c r="H24" s="2">
        <f t="shared" si="0"/>
        <v>0</v>
      </c>
    </row>
    <row r="25" spans="1:8" x14ac:dyDescent="0.2">
      <c r="A25" s="1"/>
      <c r="B25" s="1"/>
      <c r="C25" s="2"/>
      <c r="D25" s="1"/>
      <c r="E25" s="1"/>
      <c r="F25" s="1"/>
      <c r="G25" s="1"/>
      <c r="H25" s="2">
        <f t="shared" si="0"/>
        <v>0</v>
      </c>
    </row>
    <row r="26" spans="1:8" x14ac:dyDescent="0.2">
      <c r="A26" s="1"/>
      <c r="B26" s="1"/>
      <c r="C26" s="2"/>
      <c r="D26" s="1"/>
      <c r="E26" s="1"/>
      <c r="F26" s="1"/>
      <c r="G26" s="1"/>
      <c r="H26" s="2">
        <f t="shared" si="0"/>
        <v>0</v>
      </c>
    </row>
    <row r="27" spans="1:8" x14ac:dyDescent="0.2">
      <c r="A27" s="1"/>
      <c r="B27" s="1"/>
      <c r="C27" s="2"/>
      <c r="D27" s="1"/>
      <c r="E27" s="1"/>
      <c r="F27" s="1"/>
      <c r="G27" s="1"/>
      <c r="H27" s="2">
        <f t="shared" si="0"/>
        <v>0</v>
      </c>
    </row>
    <row r="28" spans="1:8" x14ac:dyDescent="0.2">
      <c r="A28" s="1"/>
      <c r="B28" s="1"/>
      <c r="C28" s="2"/>
      <c r="D28" s="1"/>
      <c r="E28" s="1"/>
      <c r="F28" s="1"/>
      <c r="G28" s="1"/>
      <c r="H28" s="2">
        <f t="shared" si="0"/>
        <v>0</v>
      </c>
    </row>
    <row r="29" spans="1:8" x14ac:dyDescent="0.2">
      <c r="A29" s="1"/>
      <c r="B29" s="1"/>
      <c r="C29" s="2"/>
      <c r="D29" s="1"/>
      <c r="E29" s="1"/>
      <c r="F29" s="1"/>
      <c r="G29" s="1"/>
      <c r="H29" s="2">
        <f t="shared" si="0"/>
        <v>0</v>
      </c>
    </row>
    <row r="30" spans="1:8" x14ac:dyDescent="0.2">
      <c r="A30" s="1"/>
      <c r="B30" s="1"/>
      <c r="C30" s="2"/>
      <c r="D30" s="1"/>
      <c r="E30" s="1"/>
      <c r="F30" s="1"/>
      <c r="G30" s="1"/>
      <c r="H30" s="2">
        <f t="shared" si="0"/>
        <v>0</v>
      </c>
    </row>
    <row r="31" spans="1:8" x14ac:dyDescent="0.2">
      <c r="A31" s="1"/>
      <c r="B31" s="1"/>
      <c r="C31" s="2"/>
      <c r="D31" s="1"/>
      <c r="E31" s="1"/>
      <c r="F31" s="1"/>
      <c r="G31" s="1"/>
      <c r="H31" s="2">
        <f t="shared" si="0"/>
        <v>0</v>
      </c>
    </row>
    <row r="32" spans="1:8" x14ac:dyDescent="0.2">
      <c r="A32" s="1"/>
      <c r="B32" s="1"/>
      <c r="C32" s="2"/>
      <c r="D32" s="1"/>
      <c r="E32" s="1"/>
      <c r="F32" s="1"/>
      <c r="G32" s="1"/>
      <c r="H32" s="2">
        <f t="shared" si="0"/>
        <v>0</v>
      </c>
    </row>
    <row r="33" spans="1:8" x14ac:dyDescent="0.2">
      <c r="A33" s="1"/>
      <c r="B33" s="1"/>
      <c r="C33" s="2"/>
      <c r="D33" s="1"/>
      <c r="E33" s="1"/>
      <c r="F33" s="1"/>
      <c r="G33" s="1"/>
      <c r="H33" s="2">
        <f t="shared" si="0"/>
        <v>0</v>
      </c>
    </row>
    <row r="34" spans="1:8" x14ac:dyDescent="0.2">
      <c r="A34" s="1"/>
      <c r="B34" s="1"/>
      <c r="C34" s="2"/>
      <c r="D34" s="1"/>
      <c r="E34" s="1"/>
      <c r="F34" s="1"/>
      <c r="G34" s="1"/>
      <c r="H34" s="2">
        <f t="shared" si="0"/>
        <v>0</v>
      </c>
    </row>
    <row r="35" spans="1:8" x14ac:dyDescent="0.2">
      <c r="A35" s="1"/>
      <c r="B35" s="1"/>
      <c r="C35" s="2"/>
      <c r="D35" s="1"/>
      <c r="E35" s="1"/>
      <c r="F35" s="1"/>
      <c r="G35" s="1"/>
      <c r="H35" s="2">
        <f t="shared" si="0"/>
        <v>0</v>
      </c>
    </row>
    <row r="36" spans="1:8" x14ac:dyDescent="0.2">
      <c r="A36" s="1"/>
      <c r="B36" s="1"/>
      <c r="C36" s="2"/>
      <c r="D36" s="1"/>
      <c r="E36" s="1"/>
      <c r="F36" s="1"/>
      <c r="G36" s="1"/>
      <c r="H36" s="2">
        <f t="shared" si="0"/>
        <v>0</v>
      </c>
    </row>
    <row r="37" spans="1:8" x14ac:dyDescent="0.2">
      <c r="A37" s="1"/>
      <c r="B37" s="1"/>
      <c r="C37" s="2"/>
      <c r="D37" s="1"/>
      <c r="E37" s="1"/>
      <c r="F37" s="1"/>
      <c r="G37" s="1"/>
      <c r="H37" s="2">
        <f t="shared" si="0"/>
        <v>0</v>
      </c>
    </row>
    <row r="38" spans="1:8" x14ac:dyDescent="0.2">
      <c r="A38" s="1"/>
      <c r="B38" s="1"/>
      <c r="C38" s="2"/>
      <c r="D38" s="1"/>
      <c r="E38" s="1"/>
      <c r="F38" s="1"/>
      <c r="G38" s="1"/>
      <c r="H38" s="2">
        <f t="shared" si="0"/>
        <v>0</v>
      </c>
    </row>
    <row r="39" spans="1:8" x14ac:dyDescent="0.2">
      <c r="A39" s="1"/>
      <c r="B39" s="1"/>
      <c r="C39" s="2"/>
      <c r="D39" s="1"/>
      <c r="E39" s="1"/>
      <c r="F39" s="1"/>
      <c r="G39" s="1"/>
      <c r="H39" s="2">
        <f t="shared" si="0"/>
        <v>0</v>
      </c>
    </row>
    <row r="40" spans="1:8" x14ac:dyDescent="0.2">
      <c r="A40" s="1"/>
      <c r="B40" s="1"/>
      <c r="C40" s="2"/>
      <c r="D40" s="1"/>
      <c r="E40" s="1"/>
      <c r="F40" s="1"/>
      <c r="G40" s="1"/>
      <c r="H40" s="2">
        <f t="shared" si="0"/>
        <v>0</v>
      </c>
    </row>
    <row r="41" spans="1:8" x14ac:dyDescent="0.2">
      <c r="A41" s="1"/>
      <c r="B41" s="1"/>
      <c r="C41" s="2"/>
      <c r="D41" s="1"/>
      <c r="E41" s="1"/>
      <c r="F41" s="1"/>
      <c r="G41" s="1"/>
      <c r="H41" s="2">
        <f t="shared" si="0"/>
        <v>0</v>
      </c>
    </row>
    <row r="42" spans="1:8" x14ac:dyDescent="0.2">
      <c r="A42" s="1"/>
      <c r="B42" s="1"/>
      <c r="C42" s="2"/>
      <c r="D42" s="1"/>
      <c r="E42" s="1"/>
      <c r="F42" s="1"/>
      <c r="G42" s="1"/>
      <c r="H42" s="2">
        <f t="shared" si="0"/>
        <v>0</v>
      </c>
    </row>
  </sheetData>
  <mergeCells count="1">
    <mergeCell ref="A1:H1"/>
  </mergeCells>
  <pageMargins left="0.7" right="0.7" top="0.75" bottom="0.75" header="0.3" footer="0.3"/>
  <customProperties>
    <customPr name="QAA_DRILLPATH_NODE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C7EAB-E88B-2A43-A1CF-635891258013}">
  <dimension ref="A1:J38"/>
  <sheetViews>
    <sheetView workbookViewId="0">
      <selection activeCell="I4" sqref="I4:I9"/>
    </sheetView>
  </sheetViews>
  <sheetFormatPr baseColWidth="10" defaultRowHeight="15" x14ac:dyDescent="0.2"/>
  <cols>
    <col min="1" max="1" width="19.5" customWidth="1"/>
    <col min="2" max="2" width="15.83203125" customWidth="1"/>
    <col min="3" max="3" width="14.83203125" customWidth="1"/>
    <col min="4" max="4" width="13.5" customWidth="1"/>
    <col min="5" max="5" width="13.1640625" customWidth="1"/>
    <col min="6" max="6" width="10.1640625" customWidth="1"/>
  </cols>
  <sheetData>
    <row r="1" spans="1:10" x14ac:dyDescent="0.2">
      <c r="A1" s="27">
        <v>45220</v>
      </c>
      <c r="B1" s="28"/>
      <c r="C1" s="28"/>
      <c r="D1" s="28"/>
      <c r="E1" s="28"/>
      <c r="F1" s="28"/>
      <c r="G1" s="29"/>
      <c r="H1" s="15"/>
      <c r="I1" s="16"/>
      <c r="J1" s="14"/>
    </row>
    <row r="2" spans="1:10" x14ac:dyDescent="0.2">
      <c r="A2" s="17" t="s">
        <v>19</v>
      </c>
      <c r="B2" s="18" t="s">
        <v>57</v>
      </c>
      <c r="C2" s="18" t="s">
        <v>21</v>
      </c>
      <c r="D2" s="18" t="s">
        <v>22</v>
      </c>
      <c r="E2" s="18" t="s">
        <v>54</v>
      </c>
      <c r="F2" s="18" t="s">
        <v>82</v>
      </c>
      <c r="G2" s="18" t="s">
        <v>23</v>
      </c>
      <c r="H2" s="15"/>
      <c r="I2" s="19" t="s">
        <v>24</v>
      </c>
      <c r="J2" s="14"/>
    </row>
    <row r="3" spans="1:10" x14ac:dyDescent="0.2">
      <c r="A3" s="20"/>
      <c r="B3" s="21"/>
      <c r="C3" s="21"/>
      <c r="D3" s="21"/>
      <c r="E3" s="21"/>
      <c r="F3" s="21"/>
      <c r="G3" s="22">
        <v>0</v>
      </c>
      <c r="H3" s="15"/>
      <c r="I3" s="14"/>
      <c r="J3" s="14"/>
    </row>
    <row r="4" spans="1:10" x14ac:dyDescent="0.2">
      <c r="A4" s="20"/>
      <c r="B4" s="21"/>
      <c r="C4" s="21"/>
      <c r="D4" s="21"/>
      <c r="E4" s="21"/>
      <c r="F4" s="21"/>
      <c r="G4" s="22">
        <v>0</v>
      </c>
      <c r="H4" s="15"/>
      <c r="I4" t="s">
        <v>25</v>
      </c>
      <c r="J4" s="14"/>
    </row>
    <row r="5" spans="1:10" x14ac:dyDescent="0.2">
      <c r="A5" s="20"/>
      <c r="B5" s="21"/>
      <c r="C5" s="21"/>
      <c r="D5" s="21"/>
      <c r="E5" s="21"/>
      <c r="F5" s="21"/>
      <c r="G5" s="22">
        <v>0</v>
      </c>
      <c r="H5" s="15"/>
      <c r="I5" t="s">
        <v>26</v>
      </c>
      <c r="J5" s="14"/>
    </row>
    <row r="6" spans="1:10" x14ac:dyDescent="0.2">
      <c r="A6" s="20"/>
      <c r="B6" s="21"/>
      <c r="C6" s="21"/>
      <c r="D6" s="21"/>
      <c r="E6" s="21"/>
      <c r="F6" s="21"/>
      <c r="G6" s="22">
        <v>0</v>
      </c>
      <c r="H6" s="15"/>
      <c r="I6" t="s">
        <v>27</v>
      </c>
      <c r="J6" s="14"/>
    </row>
    <row r="7" spans="1:10" x14ac:dyDescent="0.2">
      <c r="A7" s="20"/>
      <c r="B7" s="21"/>
      <c r="C7" s="21"/>
      <c r="D7" s="21"/>
      <c r="E7" s="21"/>
      <c r="F7" s="21"/>
      <c r="G7" s="22">
        <v>0</v>
      </c>
      <c r="H7" s="15"/>
      <c r="I7" t="s">
        <v>51</v>
      </c>
      <c r="J7" s="14"/>
    </row>
    <row r="8" spans="1:10" x14ac:dyDescent="0.2">
      <c r="A8" s="20"/>
      <c r="B8" s="21"/>
      <c r="C8" s="21"/>
      <c r="D8" s="21"/>
      <c r="E8" s="21"/>
      <c r="F8" s="21"/>
      <c r="G8" s="22">
        <v>0</v>
      </c>
      <c r="H8" s="15"/>
      <c r="I8" t="s">
        <v>52</v>
      </c>
      <c r="J8" s="14"/>
    </row>
    <row r="9" spans="1:10" x14ac:dyDescent="0.2">
      <c r="A9" s="20"/>
      <c r="B9" s="21"/>
      <c r="C9" s="21"/>
      <c r="D9" s="21"/>
      <c r="E9" s="21"/>
      <c r="F9" s="21"/>
      <c r="G9" s="22">
        <v>0</v>
      </c>
      <c r="H9" s="15"/>
      <c r="I9" t="s">
        <v>83</v>
      </c>
      <c r="J9" s="14"/>
    </row>
    <row r="10" spans="1:10" x14ac:dyDescent="0.2">
      <c r="A10" s="20"/>
      <c r="B10" s="21"/>
      <c r="C10" s="21"/>
      <c r="D10" s="21"/>
      <c r="E10" s="21"/>
      <c r="F10" s="21"/>
      <c r="G10" s="22">
        <v>0</v>
      </c>
      <c r="H10" s="15"/>
      <c r="I10" s="14"/>
      <c r="J10" s="14"/>
    </row>
    <row r="11" spans="1:10" x14ac:dyDescent="0.2">
      <c r="A11" s="20"/>
      <c r="B11" s="21"/>
      <c r="C11" s="21"/>
      <c r="D11" s="21"/>
      <c r="E11" s="21"/>
      <c r="F11" s="21"/>
      <c r="G11" s="22">
        <v>0</v>
      </c>
      <c r="H11" s="15"/>
      <c r="I11" s="14"/>
      <c r="J11" s="14"/>
    </row>
    <row r="12" spans="1:10" x14ac:dyDescent="0.2">
      <c r="A12" s="20"/>
      <c r="B12" s="21"/>
      <c r="C12" s="21"/>
      <c r="D12" s="21"/>
      <c r="E12" s="21"/>
      <c r="F12" s="21"/>
      <c r="G12" s="22">
        <v>0</v>
      </c>
      <c r="H12" s="15"/>
      <c r="I12" s="14"/>
      <c r="J12" s="14"/>
    </row>
    <row r="13" spans="1:10" x14ac:dyDescent="0.2">
      <c r="A13" s="20"/>
      <c r="B13" s="21"/>
      <c r="C13" s="21"/>
      <c r="D13" s="21"/>
      <c r="E13" s="21"/>
      <c r="F13" s="21"/>
      <c r="G13" s="22">
        <v>0</v>
      </c>
      <c r="H13" s="15"/>
      <c r="I13" s="14"/>
      <c r="J13" s="14"/>
    </row>
    <row r="14" spans="1:10" x14ac:dyDescent="0.2">
      <c r="A14" s="20"/>
      <c r="B14" s="21"/>
      <c r="C14" s="21"/>
      <c r="D14" s="21"/>
      <c r="E14" s="21"/>
      <c r="F14" s="21"/>
      <c r="G14" s="22">
        <v>0</v>
      </c>
      <c r="H14" s="15"/>
      <c r="I14" s="14"/>
      <c r="J14" s="14"/>
    </row>
    <row r="15" spans="1:10" x14ac:dyDescent="0.2">
      <c r="A15" s="20"/>
      <c r="B15" s="21"/>
      <c r="C15" s="21"/>
      <c r="D15" s="21"/>
      <c r="E15" s="21"/>
      <c r="F15" s="21"/>
      <c r="G15" s="22">
        <v>0</v>
      </c>
      <c r="H15" s="15"/>
      <c r="I15" s="14"/>
      <c r="J15" s="14"/>
    </row>
    <row r="16" spans="1:10" x14ac:dyDescent="0.2">
      <c r="A16" s="20"/>
      <c r="B16" s="21"/>
      <c r="C16" s="21"/>
      <c r="D16" s="21"/>
      <c r="E16" s="21"/>
      <c r="F16" s="21"/>
      <c r="G16" s="22">
        <v>0</v>
      </c>
      <c r="H16" s="15"/>
      <c r="I16" s="14"/>
      <c r="J16" s="14"/>
    </row>
    <row r="17" spans="1:10" x14ac:dyDescent="0.2">
      <c r="A17" s="20"/>
      <c r="B17" s="21"/>
      <c r="C17" s="21"/>
      <c r="D17" s="21"/>
      <c r="E17" s="21"/>
      <c r="F17" s="21"/>
      <c r="G17" s="22">
        <v>0</v>
      </c>
      <c r="H17" s="15"/>
      <c r="I17" s="14"/>
      <c r="J17" s="14"/>
    </row>
    <row r="18" spans="1:10" x14ac:dyDescent="0.2">
      <c r="A18" s="20"/>
      <c r="B18" s="21"/>
      <c r="C18" s="21"/>
      <c r="D18" s="21"/>
      <c r="E18" s="21"/>
      <c r="F18" s="21"/>
      <c r="G18" s="22">
        <v>0</v>
      </c>
      <c r="H18" s="15"/>
      <c r="I18" s="14"/>
      <c r="J18" s="14"/>
    </row>
    <row r="19" spans="1:10" x14ac:dyDescent="0.2">
      <c r="A19" s="20"/>
      <c r="B19" s="21"/>
      <c r="C19" s="21"/>
      <c r="D19" s="21"/>
      <c r="E19" s="21"/>
      <c r="F19" s="21"/>
      <c r="G19" s="22">
        <v>0</v>
      </c>
      <c r="H19" s="15"/>
      <c r="I19" s="14"/>
      <c r="J19" s="14"/>
    </row>
    <row r="20" spans="1:10" x14ac:dyDescent="0.2">
      <c r="A20" s="20"/>
      <c r="B20" s="21"/>
      <c r="C20" s="21"/>
      <c r="D20" s="21"/>
      <c r="E20" s="21"/>
      <c r="F20" s="21"/>
      <c r="G20" s="22">
        <v>0</v>
      </c>
      <c r="H20" s="15"/>
      <c r="I20" s="14"/>
      <c r="J20" s="14"/>
    </row>
    <row r="21" spans="1:10" x14ac:dyDescent="0.2">
      <c r="A21" s="20"/>
      <c r="B21" s="21"/>
      <c r="C21" s="21"/>
      <c r="D21" s="21"/>
      <c r="E21" s="21"/>
      <c r="F21" s="21"/>
      <c r="G21" s="22">
        <v>0</v>
      </c>
      <c r="H21" s="15"/>
      <c r="I21" s="14"/>
      <c r="J21" s="14"/>
    </row>
    <row r="22" spans="1:10" x14ac:dyDescent="0.2">
      <c r="A22" s="20"/>
      <c r="B22" s="21"/>
      <c r="C22" s="21"/>
      <c r="D22" s="21"/>
      <c r="E22" s="21"/>
      <c r="F22" s="21"/>
      <c r="G22" s="22">
        <v>0</v>
      </c>
      <c r="H22" s="15"/>
      <c r="I22" s="14"/>
      <c r="J22" s="14"/>
    </row>
    <row r="23" spans="1:10" x14ac:dyDescent="0.2">
      <c r="A23" s="20"/>
      <c r="B23" s="21"/>
      <c r="C23" s="21"/>
      <c r="D23" s="21"/>
      <c r="E23" s="21"/>
      <c r="F23" s="21"/>
      <c r="G23" s="22">
        <v>0</v>
      </c>
      <c r="H23" s="15"/>
      <c r="I23" s="14"/>
      <c r="J23" s="14"/>
    </row>
    <row r="24" spans="1:10" x14ac:dyDescent="0.2">
      <c r="A24" s="20"/>
      <c r="B24" s="21"/>
      <c r="C24" s="21"/>
      <c r="D24" s="21"/>
      <c r="E24" s="21"/>
      <c r="F24" s="21"/>
      <c r="G24" s="22">
        <v>0</v>
      </c>
      <c r="H24" s="15"/>
      <c r="I24" s="14"/>
      <c r="J24" s="14"/>
    </row>
    <row r="25" spans="1:10" x14ac:dyDescent="0.2">
      <c r="A25" s="20"/>
      <c r="B25" s="21"/>
      <c r="C25" s="21"/>
      <c r="D25" s="21"/>
      <c r="E25" s="21"/>
      <c r="F25" s="21"/>
      <c r="G25" s="22">
        <v>0</v>
      </c>
      <c r="H25" s="15"/>
      <c r="I25" s="14"/>
      <c r="J25" s="14"/>
    </row>
    <row r="26" spans="1:10" x14ac:dyDescent="0.2">
      <c r="A26" s="20"/>
      <c r="B26" s="21"/>
      <c r="C26" s="21"/>
      <c r="D26" s="21"/>
      <c r="E26" s="21"/>
      <c r="F26" s="21"/>
      <c r="G26" s="22">
        <v>0</v>
      </c>
      <c r="H26" s="15"/>
      <c r="I26" s="14"/>
      <c r="J26" s="14"/>
    </row>
    <row r="27" spans="1:10" x14ac:dyDescent="0.2">
      <c r="A27" s="20"/>
      <c r="B27" s="21"/>
      <c r="C27" s="21"/>
      <c r="D27" s="21"/>
      <c r="E27" s="21"/>
      <c r="F27" s="21"/>
      <c r="G27" s="22">
        <v>0</v>
      </c>
      <c r="H27" s="15"/>
      <c r="I27" s="14"/>
      <c r="J27" s="14"/>
    </row>
    <row r="28" spans="1:10" x14ac:dyDescent="0.2">
      <c r="A28" s="20"/>
      <c r="B28" s="21"/>
      <c r="C28" s="21"/>
      <c r="D28" s="21"/>
      <c r="E28" s="21"/>
      <c r="F28" s="21"/>
      <c r="G28" s="22">
        <v>0</v>
      </c>
      <c r="H28" s="15"/>
      <c r="I28" s="14"/>
      <c r="J28" s="14"/>
    </row>
    <row r="29" spans="1:10" x14ac:dyDescent="0.2">
      <c r="A29" s="20"/>
      <c r="B29" s="21"/>
      <c r="C29" s="21"/>
      <c r="D29" s="21"/>
      <c r="E29" s="21"/>
      <c r="F29" s="21"/>
      <c r="G29" s="22">
        <v>0</v>
      </c>
      <c r="H29" s="15"/>
      <c r="I29" s="14"/>
      <c r="J29" s="14"/>
    </row>
    <row r="30" spans="1:10" x14ac:dyDescent="0.2">
      <c r="A30" s="20"/>
      <c r="B30" s="21"/>
      <c r="C30" s="21"/>
      <c r="D30" s="21"/>
      <c r="E30" s="21"/>
      <c r="F30" s="21"/>
      <c r="G30" s="22">
        <v>0</v>
      </c>
      <c r="H30" s="15"/>
      <c r="I30" s="14"/>
      <c r="J30" s="14"/>
    </row>
    <row r="31" spans="1:10" x14ac:dyDescent="0.2">
      <c r="A31" s="20"/>
      <c r="B31" s="21"/>
      <c r="C31" s="21"/>
      <c r="D31" s="21"/>
      <c r="E31" s="21"/>
      <c r="F31" s="21"/>
      <c r="G31" s="22">
        <v>5</v>
      </c>
      <c r="H31" s="15"/>
      <c r="I31" s="14"/>
      <c r="J31" s="14"/>
    </row>
    <row r="32" spans="1:10" x14ac:dyDescent="0.2">
      <c r="A32" s="20"/>
      <c r="B32" s="21"/>
      <c r="C32" s="21"/>
      <c r="D32" s="21"/>
      <c r="E32" s="21"/>
      <c r="F32" s="21"/>
      <c r="G32" s="22">
        <v>0</v>
      </c>
      <c r="H32" s="15"/>
      <c r="I32" s="14"/>
      <c r="J32" s="14"/>
    </row>
    <row r="33" spans="1:10" x14ac:dyDescent="0.2">
      <c r="A33" s="20"/>
      <c r="B33" s="21"/>
      <c r="C33" s="21"/>
      <c r="D33" s="21"/>
      <c r="E33" s="21"/>
      <c r="F33" s="21"/>
      <c r="G33" s="22">
        <v>0</v>
      </c>
      <c r="H33" s="15"/>
      <c r="I33" s="14"/>
      <c r="J33" s="14"/>
    </row>
    <row r="34" spans="1:10" x14ac:dyDescent="0.2">
      <c r="A34" s="20"/>
      <c r="B34" s="21"/>
      <c r="C34" s="21"/>
      <c r="D34" s="21"/>
      <c r="E34" s="21"/>
      <c r="F34" s="21"/>
      <c r="G34" s="22">
        <v>0</v>
      </c>
      <c r="H34" s="15"/>
      <c r="I34" s="14"/>
      <c r="J34" s="14"/>
    </row>
    <row r="35" spans="1:10" x14ac:dyDescent="0.2">
      <c r="A35" s="20"/>
      <c r="B35" s="21"/>
      <c r="C35" s="21"/>
      <c r="D35" s="21"/>
      <c r="E35" s="21"/>
      <c r="F35" s="21"/>
      <c r="G35" s="22">
        <v>0</v>
      </c>
      <c r="H35" s="15"/>
      <c r="I35" s="14"/>
      <c r="J35" s="14"/>
    </row>
    <row r="36" spans="1:10" x14ac:dyDescent="0.2">
      <c r="A36" s="20"/>
      <c r="B36" s="21"/>
      <c r="C36" s="21"/>
      <c r="D36" s="21"/>
      <c r="E36" s="21"/>
      <c r="F36" s="21"/>
      <c r="G36" s="22">
        <v>0</v>
      </c>
      <c r="H36" s="15"/>
      <c r="I36" s="14"/>
      <c r="J36" s="14"/>
    </row>
    <row r="37" spans="1:10" x14ac:dyDescent="0.2">
      <c r="A37" s="20"/>
      <c r="B37" s="21"/>
      <c r="C37" s="21"/>
      <c r="D37" s="21"/>
      <c r="E37" s="21"/>
      <c r="F37" s="21"/>
      <c r="G37" s="22">
        <v>0</v>
      </c>
      <c r="H37" s="15"/>
      <c r="I37" s="14"/>
      <c r="J37" s="14"/>
    </row>
    <row r="38" spans="1:10" x14ac:dyDescent="0.2">
      <c r="A38" s="20"/>
      <c r="B38" s="21"/>
      <c r="C38" s="21"/>
      <c r="D38" s="21"/>
      <c r="E38" s="21"/>
      <c r="F38" s="21"/>
      <c r="G38" s="22">
        <v>0</v>
      </c>
      <c r="H38" s="15"/>
      <c r="I38" s="14"/>
      <c r="J38" s="14"/>
    </row>
  </sheetData>
  <mergeCells count="1">
    <mergeCell ref="A1:G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6F5A1-013A-490F-87F2-BF9176C86A03}">
  <dimension ref="A1:J42"/>
  <sheetViews>
    <sheetView workbookViewId="0">
      <selection activeCell="J3" sqref="J3:J8"/>
    </sheetView>
  </sheetViews>
  <sheetFormatPr baseColWidth="10" defaultColWidth="9.1640625" defaultRowHeight="15" x14ac:dyDescent="0.2"/>
  <cols>
    <col min="1" max="2" width="22.6640625" customWidth="1"/>
    <col min="3" max="3" width="13.33203125" customWidth="1"/>
    <col min="4" max="4" width="11.5" style="6" customWidth="1"/>
    <col min="5" max="6" width="11.5" customWidth="1"/>
    <col min="7" max="7" width="9.6640625" customWidth="1"/>
    <col min="8" max="8" width="11.5" customWidth="1"/>
    <col min="10" max="10" width="22" customWidth="1"/>
  </cols>
  <sheetData>
    <row r="1" spans="1:10" x14ac:dyDescent="0.2">
      <c r="A1" s="24">
        <v>45227</v>
      </c>
      <c r="B1" s="25"/>
      <c r="C1" s="25"/>
      <c r="D1" s="25"/>
      <c r="E1" s="25"/>
      <c r="F1" s="25"/>
      <c r="G1" s="25"/>
      <c r="H1" s="26"/>
      <c r="J1" s="10"/>
    </row>
    <row r="2" spans="1:10" ht="32" x14ac:dyDescent="0.2">
      <c r="A2" s="11" t="s">
        <v>19</v>
      </c>
      <c r="B2" s="11" t="s">
        <v>58</v>
      </c>
      <c r="C2" s="11" t="s">
        <v>20</v>
      </c>
      <c r="D2" s="11" t="s">
        <v>21</v>
      </c>
      <c r="E2" s="11" t="s">
        <v>22</v>
      </c>
      <c r="F2" s="11" t="s">
        <v>56</v>
      </c>
      <c r="G2" s="11" t="s">
        <v>82</v>
      </c>
      <c r="H2" s="9" t="s">
        <v>23</v>
      </c>
      <c r="J2" s="3" t="s">
        <v>24</v>
      </c>
    </row>
    <row r="3" spans="1:10" x14ac:dyDescent="0.2">
      <c r="A3" s="1"/>
      <c r="B3" s="1"/>
      <c r="C3" s="2"/>
      <c r="D3" s="1"/>
      <c r="E3" s="1"/>
      <c r="F3" s="1"/>
      <c r="G3" s="1"/>
      <c r="H3" s="2">
        <f t="shared" ref="H3:H42" si="0">SUM(C3:F3)</f>
        <v>0</v>
      </c>
      <c r="J3" t="s">
        <v>25</v>
      </c>
    </row>
    <row r="4" spans="1:10" x14ac:dyDescent="0.2">
      <c r="A4" s="1"/>
      <c r="B4" s="1"/>
      <c r="C4" s="2"/>
      <c r="D4" s="1"/>
      <c r="E4" s="1"/>
      <c r="F4" s="1"/>
      <c r="G4" s="1"/>
      <c r="H4" s="2">
        <f t="shared" si="0"/>
        <v>0</v>
      </c>
      <c r="J4" t="s">
        <v>26</v>
      </c>
    </row>
    <row r="5" spans="1:10" x14ac:dyDescent="0.2">
      <c r="A5" s="1"/>
      <c r="B5" s="1"/>
      <c r="C5" s="2"/>
      <c r="D5" s="1"/>
      <c r="E5" s="1"/>
      <c r="F5" s="1"/>
      <c r="G5" s="1"/>
      <c r="H5" s="2">
        <f t="shared" si="0"/>
        <v>0</v>
      </c>
      <c r="J5" t="s">
        <v>27</v>
      </c>
    </row>
    <row r="6" spans="1:10" x14ac:dyDescent="0.2">
      <c r="A6" s="1"/>
      <c r="B6" s="1"/>
      <c r="C6" s="2"/>
      <c r="D6" s="1"/>
      <c r="E6" s="1"/>
      <c r="F6" s="1"/>
      <c r="G6" s="1"/>
      <c r="H6" s="2">
        <f t="shared" si="0"/>
        <v>0</v>
      </c>
      <c r="J6" t="s">
        <v>51</v>
      </c>
    </row>
    <row r="7" spans="1:10" x14ac:dyDescent="0.2">
      <c r="A7" s="1"/>
      <c r="B7" s="1"/>
      <c r="C7" s="2"/>
      <c r="D7" s="1"/>
      <c r="E7" s="1"/>
      <c r="F7" s="1"/>
      <c r="G7" s="1"/>
      <c r="H7" s="2">
        <f t="shared" si="0"/>
        <v>0</v>
      </c>
      <c r="J7" t="s">
        <v>52</v>
      </c>
    </row>
    <row r="8" spans="1:10" x14ac:dyDescent="0.2">
      <c r="A8" s="1"/>
      <c r="B8" s="1"/>
      <c r="C8" s="2"/>
      <c r="D8" s="1"/>
      <c r="E8" s="1"/>
      <c r="F8" s="1"/>
      <c r="G8" s="1"/>
      <c r="H8" s="2">
        <f t="shared" si="0"/>
        <v>0</v>
      </c>
      <c r="J8" t="s">
        <v>83</v>
      </c>
    </row>
    <row r="9" spans="1:10" x14ac:dyDescent="0.2">
      <c r="A9" s="1"/>
      <c r="B9" s="1"/>
      <c r="C9" s="2"/>
      <c r="D9" s="1"/>
      <c r="E9" s="1"/>
      <c r="F9" s="1"/>
      <c r="G9" s="1"/>
      <c r="H9" s="2">
        <f t="shared" si="0"/>
        <v>0</v>
      </c>
    </row>
    <row r="10" spans="1:10" x14ac:dyDescent="0.2">
      <c r="A10" s="1"/>
      <c r="B10" s="1"/>
      <c r="C10" s="2"/>
      <c r="D10" s="1"/>
      <c r="E10" s="1"/>
      <c r="F10" s="1"/>
      <c r="G10" s="1"/>
      <c r="H10" s="2">
        <f t="shared" si="0"/>
        <v>0</v>
      </c>
    </row>
    <row r="11" spans="1:10" x14ac:dyDescent="0.2">
      <c r="A11" s="1"/>
      <c r="B11" s="1"/>
      <c r="C11" s="2"/>
      <c r="D11" s="1"/>
      <c r="E11" s="1"/>
      <c r="F11" s="1"/>
      <c r="G11" s="1"/>
      <c r="H11" s="2">
        <f t="shared" si="0"/>
        <v>0</v>
      </c>
    </row>
    <row r="12" spans="1:10" x14ac:dyDescent="0.2">
      <c r="A12" s="1"/>
      <c r="B12" s="1"/>
      <c r="C12" s="2"/>
      <c r="D12" s="1"/>
      <c r="E12" s="1"/>
      <c r="F12" s="1"/>
      <c r="G12" s="1"/>
      <c r="H12" s="2">
        <f t="shared" si="0"/>
        <v>0</v>
      </c>
    </row>
    <row r="13" spans="1:10" x14ac:dyDescent="0.2">
      <c r="A13" s="1"/>
      <c r="B13" s="1"/>
      <c r="C13" s="2"/>
      <c r="D13" s="1"/>
      <c r="E13" s="1"/>
      <c r="F13" s="1"/>
      <c r="G13" s="1"/>
      <c r="H13" s="2">
        <f t="shared" si="0"/>
        <v>0</v>
      </c>
    </row>
    <row r="14" spans="1:10" x14ac:dyDescent="0.2">
      <c r="A14" s="1"/>
      <c r="B14" s="1"/>
      <c r="C14" s="2"/>
      <c r="D14" s="1"/>
      <c r="E14" s="1"/>
      <c r="F14" s="1"/>
      <c r="G14" s="1"/>
      <c r="H14" s="2">
        <f t="shared" si="0"/>
        <v>0</v>
      </c>
    </row>
    <row r="15" spans="1:10" x14ac:dyDescent="0.2">
      <c r="A15" s="1"/>
      <c r="B15" s="1"/>
      <c r="C15" s="2"/>
      <c r="D15" s="1"/>
      <c r="E15" s="1"/>
      <c r="F15" s="1"/>
      <c r="G15" s="1"/>
      <c r="H15" s="2">
        <f t="shared" si="0"/>
        <v>0</v>
      </c>
    </row>
    <row r="16" spans="1:10" x14ac:dyDescent="0.2">
      <c r="A16" s="1"/>
      <c r="B16" s="1"/>
      <c r="C16" s="2"/>
      <c r="D16" s="1"/>
      <c r="E16" s="1"/>
      <c r="F16" s="1"/>
      <c r="G16" s="1"/>
      <c r="H16" s="2">
        <f t="shared" si="0"/>
        <v>0</v>
      </c>
    </row>
    <row r="17" spans="1:8" x14ac:dyDescent="0.2">
      <c r="A17" s="1"/>
      <c r="B17" s="1"/>
      <c r="C17" s="2"/>
      <c r="D17" s="1"/>
      <c r="E17" s="1"/>
      <c r="F17" s="1"/>
      <c r="G17" s="1"/>
      <c r="H17" s="2">
        <f t="shared" si="0"/>
        <v>0</v>
      </c>
    </row>
    <row r="18" spans="1:8" x14ac:dyDescent="0.2">
      <c r="A18" s="1"/>
      <c r="B18" s="1"/>
      <c r="C18" s="2"/>
      <c r="D18" s="1"/>
      <c r="E18" s="1"/>
      <c r="F18" s="1"/>
      <c r="G18" s="1"/>
      <c r="H18" s="2">
        <f t="shared" si="0"/>
        <v>0</v>
      </c>
    </row>
    <row r="19" spans="1:8" x14ac:dyDescent="0.2">
      <c r="A19" s="1"/>
      <c r="B19" s="1"/>
      <c r="C19" s="2"/>
      <c r="D19" s="1"/>
      <c r="E19" s="1"/>
      <c r="F19" s="1"/>
      <c r="G19" s="1"/>
      <c r="H19" s="2">
        <f t="shared" si="0"/>
        <v>0</v>
      </c>
    </row>
    <row r="20" spans="1:8" x14ac:dyDescent="0.2">
      <c r="A20" s="1"/>
      <c r="B20" s="1"/>
      <c r="C20" s="2"/>
      <c r="D20" s="1"/>
      <c r="E20" s="1"/>
      <c r="F20" s="1"/>
      <c r="G20" s="1"/>
      <c r="H20" s="2">
        <f t="shared" si="0"/>
        <v>0</v>
      </c>
    </row>
    <row r="21" spans="1:8" x14ac:dyDescent="0.2">
      <c r="A21" s="1"/>
      <c r="B21" s="1"/>
      <c r="C21" s="2"/>
      <c r="D21" s="1"/>
      <c r="E21" s="1"/>
      <c r="F21" s="1"/>
      <c r="G21" s="1"/>
      <c r="H21" s="2">
        <f t="shared" si="0"/>
        <v>0</v>
      </c>
    </row>
    <row r="22" spans="1:8" x14ac:dyDescent="0.2">
      <c r="A22" s="1"/>
      <c r="B22" s="1"/>
      <c r="C22" s="2"/>
      <c r="D22" s="1"/>
      <c r="E22" s="1"/>
      <c r="F22" s="1"/>
      <c r="G22" s="1"/>
      <c r="H22" s="2">
        <f t="shared" si="0"/>
        <v>0</v>
      </c>
    </row>
    <row r="23" spans="1:8" x14ac:dyDescent="0.2">
      <c r="A23" s="1"/>
      <c r="B23" s="1"/>
      <c r="C23" s="2"/>
      <c r="D23" s="1"/>
      <c r="E23" s="1"/>
      <c r="F23" s="1"/>
      <c r="G23" s="1"/>
      <c r="H23" s="2">
        <f t="shared" si="0"/>
        <v>0</v>
      </c>
    </row>
    <row r="24" spans="1:8" x14ac:dyDescent="0.2">
      <c r="A24" s="1"/>
      <c r="B24" s="1"/>
      <c r="C24" s="2"/>
      <c r="D24" s="1"/>
      <c r="E24" s="1"/>
      <c r="F24" s="1"/>
      <c r="G24" s="1"/>
      <c r="H24" s="2">
        <f t="shared" si="0"/>
        <v>0</v>
      </c>
    </row>
    <row r="25" spans="1:8" x14ac:dyDescent="0.2">
      <c r="A25" s="1"/>
      <c r="B25" s="1"/>
      <c r="C25" s="2"/>
      <c r="D25" s="1"/>
      <c r="E25" s="1"/>
      <c r="F25" s="1"/>
      <c r="G25" s="1"/>
      <c r="H25" s="2">
        <f t="shared" si="0"/>
        <v>0</v>
      </c>
    </row>
    <row r="26" spans="1:8" x14ac:dyDescent="0.2">
      <c r="A26" s="1"/>
      <c r="B26" s="1"/>
      <c r="C26" s="2"/>
      <c r="D26" s="1"/>
      <c r="E26" s="1"/>
      <c r="F26" s="1"/>
      <c r="G26" s="1"/>
      <c r="H26" s="2">
        <f t="shared" si="0"/>
        <v>0</v>
      </c>
    </row>
    <row r="27" spans="1:8" x14ac:dyDescent="0.2">
      <c r="A27" s="1"/>
      <c r="B27" s="1"/>
      <c r="C27" s="2"/>
      <c r="D27" s="1"/>
      <c r="E27" s="1"/>
      <c r="F27" s="1"/>
      <c r="G27" s="1"/>
      <c r="H27" s="2">
        <f t="shared" si="0"/>
        <v>0</v>
      </c>
    </row>
    <row r="28" spans="1:8" x14ac:dyDescent="0.2">
      <c r="A28" s="1"/>
      <c r="B28" s="1"/>
      <c r="C28" s="2"/>
      <c r="D28" s="1"/>
      <c r="E28" s="1"/>
      <c r="F28" s="1"/>
      <c r="G28" s="1"/>
      <c r="H28" s="2">
        <f t="shared" si="0"/>
        <v>0</v>
      </c>
    </row>
    <row r="29" spans="1:8" x14ac:dyDescent="0.2">
      <c r="A29" s="1"/>
      <c r="B29" s="1"/>
      <c r="C29" s="2"/>
      <c r="D29" s="1"/>
      <c r="E29" s="1"/>
      <c r="F29" s="1"/>
      <c r="G29" s="1"/>
      <c r="H29" s="2">
        <f t="shared" si="0"/>
        <v>0</v>
      </c>
    </row>
    <row r="30" spans="1:8" x14ac:dyDescent="0.2">
      <c r="A30" s="1"/>
      <c r="B30" s="1"/>
      <c r="C30" s="2"/>
      <c r="D30" s="1"/>
      <c r="E30" s="1"/>
      <c r="F30" s="1"/>
      <c r="G30" s="1"/>
      <c r="H30" s="2">
        <f t="shared" si="0"/>
        <v>0</v>
      </c>
    </row>
    <row r="31" spans="1:8" x14ac:dyDescent="0.2">
      <c r="A31" s="1"/>
      <c r="B31" s="1"/>
      <c r="C31" s="2"/>
      <c r="D31" s="1"/>
      <c r="E31" s="1"/>
      <c r="F31" s="1"/>
      <c r="G31" s="1"/>
      <c r="H31" s="2">
        <f t="shared" si="0"/>
        <v>0</v>
      </c>
    </row>
    <row r="32" spans="1:8" x14ac:dyDescent="0.2">
      <c r="A32" s="1"/>
      <c r="B32" s="1"/>
      <c r="C32" s="2"/>
      <c r="D32" s="1"/>
      <c r="E32" s="1"/>
      <c r="F32" s="1"/>
      <c r="G32" s="1"/>
      <c r="H32" s="2">
        <f t="shared" si="0"/>
        <v>0</v>
      </c>
    </row>
    <row r="33" spans="1:8" x14ac:dyDescent="0.2">
      <c r="A33" s="1"/>
      <c r="B33" s="1"/>
      <c r="C33" s="2"/>
      <c r="D33" s="1"/>
      <c r="E33" s="1"/>
      <c r="F33" s="1"/>
      <c r="G33" s="1"/>
      <c r="H33" s="2">
        <f t="shared" si="0"/>
        <v>0</v>
      </c>
    </row>
    <row r="34" spans="1:8" x14ac:dyDescent="0.2">
      <c r="A34" s="1"/>
      <c r="B34" s="1"/>
      <c r="C34" s="2"/>
      <c r="D34" s="1"/>
      <c r="E34" s="1"/>
      <c r="F34" s="1"/>
      <c r="G34" s="1"/>
      <c r="H34" s="2">
        <f t="shared" si="0"/>
        <v>0</v>
      </c>
    </row>
    <row r="35" spans="1:8" x14ac:dyDescent="0.2">
      <c r="A35" s="1"/>
      <c r="B35" s="1"/>
      <c r="C35" s="2"/>
      <c r="D35" s="1"/>
      <c r="E35" s="1"/>
      <c r="F35" s="1"/>
      <c r="G35" s="1"/>
      <c r="H35" s="2">
        <f t="shared" si="0"/>
        <v>0</v>
      </c>
    </row>
    <row r="36" spans="1:8" x14ac:dyDescent="0.2">
      <c r="A36" s="1"/>
      <c r="B36" s="1"/>
      <c r="C36" s="2"/>
      <c r="D36" s="1"/>
      <c r="E36" s="1"/>
      <c r="F36" s="1"/>
      <c r="G36" s="1"/>
      <c r="H36" s="2">
        <f t="shared" si="0"/>
        <v>0</v>
      </c>
    </row>
    <row r="37" spans="1:8" x14ac:dyDescent="0.2">
      <c r="A37" s="1"/>
      <c r="B37" s="1"/>
      <c r="C37" s="2"/>
      <c r="D37" s="1"/>
      <c r="E37" s="1"/>
      <c r="F37" s="1"/>
      <c r="G37" s="1"/>
      <c r="H37" s="2">
        <f t="shared" si="0"/>
        <v>0</v>
      </c>
    </row>
    <row r="38" spans="1:8" x14ac:dyDescent="0.2">
      <c r="A38" s="1"/>
      <c r="B38" s="1"/>
      <c r="C38" s="2"/>
      <c r="D38" s="1"/>
      <c r="E38" s="1"/>
      <c r="F38" s="1"/>
      <c r="G38" s="1"/>
      <c r="H38" s="2">
        <f t="shared" si="0"/>
        <v>0</v>
      </c>
    </row>
    <row r="39" spans="1:8" x14ac:dyDescent="0.2">
      <c r="A39" s="1"/>
      <c r="B39" s="1"/>
      <c r="C39" s="2"/>
      <c r="D39" s="1"/>
      <c r="E39" s="1"/>
      <c r="F39" s="1"/>
      <c r="G39" s="1"/>
      <c r="H39" s="2">
        <f t="shared" si="0"/>
        <v>0</v>
      </c>
    </row>
    <row r="40" spans="1:8" x14ac:dyDescent="0.2">
      <c r="A40" s="1"/>
      <c r="B40" s="1"/>
      <c r="C40" s="2"/>
      <c r="D40" s="1"/>
      <c r="E40" s="1"/>
      <c r="F40" s="1"/>
      <c r="G40" s="1"/>
      <c r="H40" s="2">
        <f t="shared" si="0"/>
        <v>0</v>
      </c>
    </row>
    <row r="41" spans="1:8" x14ac:dyDescent="0.2">
      <c r="A41" s="1"/>
      <c r="B41" s="1"/>
      <c r="C41" s="2"/>
      <c r="D41" s="1"/>
      <c r="E41" s="1"/>
      <c r="F41" s="1"/>
      <c r="G41" s="1"/>
      <c r="H41" s="2">
        <f t="shared" si="0"/>
        <v>0</v>
      </c>
    </row>
    <row r="42" spans="1:8" x14ac:dyDescent="0.2">
      <c r="A42" s="1"/>
      <c r="B42" s="1"/>
      <c r="C42" s="2"/>
      <c r="D42" s="1"/>
      <c r="E42" s="1"/>
      <c r="F42" s="1"/>
      <c r="G42" s="1"/>
      <c r="H42" s="2">
        <f t="shared" si="0"/>
        <v>0</v>
      </c>
    </row>
  </sheetData>
  <mergeCells count="1">
    <mergeCell ref="A1:H1"/>
  </mergeCells>
  <pageMargins left="0.7" right="0.7" top="0.75" bottom="0.75" header="0.3" footer="0.3"/>
  <customProperties>
    <customPr name="QAA_DRILLPATH_NODE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6CFC5-6A76-4AA0-B253-12B9E8293B7F}">
  <dimension ref="A1:P84"/>
  <sheetViews>
    <sheetView workbookViewId="0">
      <selection activeCell="C3" sqref="C3"/>
    </sheetView>
  </sheetViews>
  <sheetFormatPr baseColWidth="10" defaultColWidth="8.83203125" defaultRowHeight="15" x14ac:dyDescent="0.2"/>
  <cols>
    <col min="1" max="1" width="28.1640625" customWidth="1"/>
    <col min="2" max="4" width="8.6640625" customWidth="1"/>
    <col min="5" max="14" width="9.1640625" customWidth="1"/>
    <col min="15" max="15" width="9.1640625" style="6" customWidth="1"/>
    <col min="16" max="17" width="9.1640625" customWidth="1"/>
    <col min="18" max="18" width="27.83203125" customWidth="1"/>
  </cols>
  <sheetData>
    <row r="1" spans="1:16" x14ac:dyDescent="0.2">
      <c r="B1" t="s">
        <v>28</v>
      </c>
      <c r="C1" t="s">
        <v>29</v>
      </c>
      <c r="D1" t="s">
        <v>30</v>
      </c>
      <c r="E1" t="s">
        <v>31</v>
      </c>
      <c r="F1" t="s">
        <v>32</v>
      </c>
      <c r="G1" t="s">
        <v>33</v>
      </c>
      <c r="H1" t="s">
        <v>34</v>
      </c>
      <c r="I1" t="s">
        <v>35</v>
      </c>
      <c r="J1" t="s">
        <v>36</v>
      </c>
      <c r="K1" t="s">
        <v>37</v>
      </c>
      <c r="L1" t="s">
        <v>38</v>
      </c>
      <c r="M1" t="s">
        <v>39</v>
      </c>
      <c r="N1" t="s">
        <v>40</v>
      </c>
      <c r="P1" t="s">
        <v>41</v>
      </c>
    </row>
    <row r="2" spans="1:16" x14ac:dyDescent="0.2">
      <c r="A2" s="1"/>
      <c r="B2" t="e">
        <f>VLOOKUP(A:A,'15th July'!A$3:$H$41,6,FALSE)</f>
        <v>#N/A</v>
      </c>
      <c r="C2" t="e">
        <f>VLOOKUP(A:A,'29th July'!A$1:$H$38,6,FALSE)</f>
        <v>#N/A</v>
      </c>
      <c r="D2" t="e">
        <f>VLOOKUP(A:A,'12th August'!A$1:$H$34,6,FALSE)</f>
        <v>#N/A</v>
      </c>
      <c r="E2" t="e">
        <f>VLOOKUP(A:A,'26th August'!A$1:$H$34,6,FALSE)</f>
        <v>#N/A</v>
      </c>
      <c r="F2" t="e">
        <f>VLOOKUP(A:A,'9th Sept'!A$1:$H$34,6,FALSE)</f>
        <v>#N/A</v>
      </c>
      <c r="G2" t="e">
        <f>VLOOKUP(A:A,'23rd Sept'!A$1:$H$42,6,FALSE)</f>
        <v>#N/A</v>
      </c>
      <c r="O2" s="6" t="e">
        <f t="shared" ref="O2:O33" si="0">SUM(B2:N2)</f>
        <v>#N/A</v>
      </c>
      <c r="P2">
        <f t="shared" ref="P2:P33" si="1">COUNT(B2:N2)</f>
        <v>0</v>
      </c>
    </row>
    <row r="3" spans="1:16" x14ac:dyDescent="0.2">
      <c r="A3" s="1"/>
      <c r="B3" t="e">
        <f>VLOOKUP(A:A,'15th July'!A$3:$H$41,6,FALSE)</f>
        <v>#N/A</v>
      </c>
      <c r="C3" t="e">
        <f>VLOOKUP(A:A,'29th July'!A$1:$H$38,6,FALSE)</f>
        <v>#N/A</v>
      </c>
      <c r="D3" t="e">
        <f>VLOOKUP(A:A,'12th August'!A$1:$H$34,6,FALSE)</f>
        <v>#N/A</v>
      </c>
      <c r="E3" t="e">
        <f>VLOOKUP(A:A,'26th August'!A$1:$H$34,6,FALSE)</f>
        <v>#N/A</v>
      </c>
      <c r="F3" t="e">
        <f>VLOOKUP(A:A,'9th Sept'!A$1:$H$34,6,FALSE)</f>
        <v>#N/A</v>
      </c>
      <c r="G3" t="e">
        <f>VLOOKUP(A:A,'23rd Sept'!A$1:$H$42,6,FALSE)</f>
        <v>#N/A</v>
      </c>
      <c r="O3" s="6" t="e">
        <f t="shared" si="0"/>
        <v>#N/A</v>
      </c>
      <c r="P3">
        <f t="shared" si="1"/>
        <v>0</v>
      </c>
    </row>
    <row r="4" spans="1:16" x14ac:dyDescent="0.2">
      <c r="A4" s="1"/>
      <c r="B4" t="e">
        <f>VLOOKUP(A:A,'15th July'!A$3:$H$41,6,FALSE)</f>
        <v>#N/A</v>
      </c>
      <c r="C4" t="e">
        <f>VLOOKUP(A:A,'29th July'!A$1:$H$38,6,FALSE)</f>
        <v>#N/A</v>
      </c>
      <c r="D4" t="e">
        <f>VLOOKUP(A:A,'12th August'!A$1:$H$34,6,FALSE)</f>
        <v>#N/A</v>
      </c>
      <c r="E4" t="e">
        <f>VLOOKUP(A:A,'26th August'!A$1:$H$34,6,FALSE)</f>
        <v>#N/A</v>
      </c>
      <c r="F4" t="e">
        <f>VLOOKUP(A:A,'9th Sept'!A$1:$H$34,6,FALSE)</f>
        <v>#N/A</v>
      </c>
      <c r="G4" t="e">
        <f>VLOOKUP(A:A,'23rd Sept'!A$1:$H$42,6,FALSE)</f>
        <v>#N/A</v>
      </c>
      <c r="O4" s="6" t="e">
        <f t="shared" si="0"/>
        <v>#N/A</v>
      </c>
      <c r="P4">
        <f t="shared" si="1"/>
        <v>0</v>
      </c>
    </row>
    <row r="5" spans="1:16" x14ac:dyDescent="0.2">
      <c r="A5" s="1"/>
      <c r="B5" t="e">
        <f>VLOOKUP(A:A,'15th July'!A$3:$H$41,6,FALSE)</f>
        <v>#N/A</v>
      </c>
      <c r="C5" t="e">
        <f>VLOOKUP(A:A,'29th July'!A$1:$H$38,6,FALSE)</f>
        <v>#N/A</v>
      </c>
      <c r="E5" t="e">
        <f>VLOOKUP(A:A,'26th August'!A$1:$H$34,6,FALSE)</f>
        <v>#N/A</v>
      </c>
      <c r="F5" t="e">
        <f>VLOOKUP(A:A,'9th Sept'!A$1:$H$34,6,FALSE)</f>
        <v>#N/A</v>
      </c>
      <c r="G5" t="e">
        <f>VLOOKUP(A:A,'23rd Sept'!A$1:$H$42,6,FALSE)</f>
        <v>#N/A</v>
      </c>
      <c r="O5" s="6" t="e">
        <f t="shared" si="0"/>
        <v>#N/A</v>
      </c>
      <c r="P5">
        <f t="shared" si="1"/>
        <v>0</v>
      </c>
    </row>
    <row r="6" spans="1:16" x14ac:dyDescent="0.2">
      <c r="A6" s="1"/>
      <c r="B6" t="e">
        <f>VLOOKUP(A:A,'15th July'!A$3:$H$41,6,FALSE)</f>
        <v>#N/A</v>
      </c>
      <c r="C6" t="e">
        <f>VLOOKUP(A:A,'29th July'!A$1:$H$38,6,FALSE)</f>
        <v>#N/A</v>
      </c>
      <c r="D6" t="e">
        <f>VLOOKUP(A:A,'12th August'!A$1:$H$34,6,FALSE)</f>
        <v>#N/A</v>
      </c>
      <c r="F6" t="e">
        <f>VLOOKUP(A:A,'9th Sept'!A$1:$H$34,6,FALSE)</f>
        <v>#N/A</v>
      </c>
      <c r="G6" t="e">
        <f>VLOOKUP(A:A,'23rd Sept'!A$1:$H$42,6,FALSE)</f>
        <v>#N/A</v>
      </c>
      <c r="O6" s="6" t="e">
        <f t="shared" si="0"/>
        <v>#N/A</v>
      </c>
      <c r="P6">
        <f t="shared" si="1"/>
        <v>0</v>
      </c>
    </row>
    <row r="7" spans="1:16" x14ac:dyDescent="0.2">
      <c r="A7" s="1"/>
      <c r="B7" t="e">
        <f>VLOOKUP(A:A,'15th July'!A$3:$H$41,6,FALSE)</f>
        <v>#N/A</v>
      </c>
      <c r="C7" t="e">
        <f>VLOOKUP(A:A,'29th July'!A$1:$H$38,6,FALSE)</f>
        <v>#N/A</v>
      </c>
      <c r="E7" t="e">
        <f>VLOOKUP(A:A,'26th August'!A$1:$H$34,6,FALSE)</f>
        <v>#N/A</v>
      </c>
      <c r="G7" t="e">
        <f>VLOOKUP(A:A,'23rd Sept'!A$1:$H$42,6,FALSE)</f>
        <v>#N/A</v>
      </c>
      <c r="O7" s="6" t="e">
        <f t="shared" si="0"/>
        <v>#N/A</v>
      </c>
      <c r="P7">
        <f t="shared" si="1"/>
        <v>0</v>
      </c>
    </row>
    <row r="8" spans="1:16" x14ac:dyDescent="0.2">
      <c r="A8" s="1"/>
      <c r="B8" t="e">
        <f>VLOOKUP(A:A,'15th July'!A$3:$H$41,6,FALSE)</f>
        <v>#N/A</v>
      </c>
      <c r="C8" t="e">
        <f>VLOOKUP(A:A,'29th July'!A$1:$H$38,6,FALSE)</f>
        <v>#N/A</v>
      </c>
      <c r="D8" t="e">
        <f>VLOOKUP(A:A,'12th August'!A$1:$H$34,6,FALSE)</f>
        <v>#N/A</v>
      </c>
      <c r="E8" t="e">
        <f>VLOOKUP(A:A,'26th August'!A$1:$H$34,6,FALSE)</f>
        <v>#N/A</v>
      </c>
      <c r="F8" t="e">
        <f>VLOOKUP(A:A,'9th Sept'!A$1:$H$34,6,FALSE)</f>
        <v>#N/A</v>
      </c>
      <c r="O8" s="6" t="e">
        <f t="shared" si="0"/>
        <v>#N/A</v>
      </c>
      <c r="P8">
        <f t="shared" si="1"/>
        <v>0</v>
      </c>
    </row>
    <row r="9" spans="1:16" x14ac:dyDescent="0.2">
      <c r="A9" s="1"/>
      <c r="B9" t="e">
        <f>VLOOKUP(A:A,'15th July'!A$3:$H$41,6,FALSE)</f>
        <v>#N/A</v>
      </c>
      <c r="D9" t="e">
        <f>VLOOKUP(A:A,'12th August'!A$1:$H$34,6,FALSE)</f>
        <v>#N/A</v>
      </c>
      <c r="E9" t="e">
        <f>VLOOKUP(A:A,'26th August'!A$1:$H$34,6,FALSE)</f>
        <v>#N/A</v>
      </c>
      <c r="F9" t="e">
        <f>VLOOKUP(A:A,'9th Sept'!A$1:$H$34,6,FALSE)</f>
        <v>#N/A</v>
      </c>
      <c r="O9" s="6" t="e">
        <f t="shared" si="0"/>
        <v>#N/A</v>
      </c>
      <c r="P9">
        <f t="shared" si="1"/>
        <v>0</v>
      </c>
    </row>
    <row r="10" spans="1:16" x14ac:dyDescent="0.2">
      <c r="A10" s="1"/>
      <c r="B10" t="e">
        <f>VLOOKUP(A:A,'15th July'!A$3:$H$41,6,FALSE)</f>
        <v>#N/A</v>
      </c>
      <c r="C10" t="e">
        <f>VLOOKUP(A:A,'29th July'!A$1:$H$38,6,FALSE)</f>
        <v>#N/A</v>
      </c>
      <c r="F10" t="e">
        <f>VLOOKUP(A:A,'9th Sept'!A$1:$H$34,6,FALSE)</f>
        <v>#N/A</v>
      </c>
      <c r="G10" t="e">
        <f>VLOOKUP(A:A,'23rd Sept'!A$1:$H$42,6,FALSE)</f>
        <v>#N/A</v>
      </c>
      <c r="O10" s="6" t="e">
        <f t="shared" si="0"/>
        <v>#N/A</v>
      </c>
      <c r="P10">
        <f t="shared" si="1"/>
        <v>0</v>
      </c>
    </row>
    <row r="11" spans="1:16" x14ac:dyDescent="0.2">
      <c r="A11" s="1"/>
      <c r="B11" t="e">
        <f>VLOOKUP(A:A,'15th July'!A$3:$H$41,6,FALSE)</f>
        <v>#N/A</v>
      </c>
      <c r="C11" t="e">
        <f>VLOOKUP(A:A,'29th July'!A$1:$H$38,6,FALSE)</f>
        <v>#N/A</v>
      </c>
      <c r="D11" t="e">
        <f>VLOOKUP(A:A,'12th August'!A$1:$H$34,6,FALSE)</f>
        <v>#N/A</v>
      </c>
      <c r="F11" t="e">
        <f>VLOOKUP(A:A,'9th Sept'!A$1:$H$34,6,FALSE)</f>
        <v>#N/A</v>
      </c>
      <c r="O11" s="6" t="e">
        <f t="shared" si="0"/>
        <v>#N/A</v>
      </c>
      <c r="P11">
        <f t="shared" si="1"/>
        <v>0</v>
      </c>
    </row>
    <row r="12" spans="1:16" x14ac:dyDescent="0.2">
      <c r="A12" s="1"/>
      <c r="B12" t="e">
        <f>VLOOKUP(A:A,'15th July'!A$3:$H$41,6,FALSE)</f>
        <v>#N/A</v>
      </c>
      <c r="C12" t="e">
        <f>VLOOKUP(A:A,'29th July'!A$1:$H$38,6,FALSE)</f>
        <v>#N/A</v>
      </c>
      <c r="D12" t="e">
        <f>VLOOKUP(A:A,'12th August'!A$1:$H$34,6,FALSE)</f>
        <v>#N/A</v>
      </c>
      <c r="O12" s="6" t="e">
        <f t="shared" si="0"/>
        <v>#N/A</v>
      </c>
      <c r="P12">
        <f t="shared" si="1"/>
        <v>0</v>
      </c>
    </row>
    <row r="13" spans="1:16" x14ac:dyDescent="0.2">
      <c r="A13" s="1"/>
      <c r="C13" t="e">
        <f>VLOOKUP(A:A,'29th July'!A$1:$H$38,6,FALSE)</f>
        <v>#N/A</v>
      </c>
      <c r="D13" t="e">
        <f>VLOOKUP(A:A,'12th August'!A$1:$H$34,6,FALSE)</f>
        <v>#N/A</v>
      </c>
      <c r="E13" t="e">
        <f>VLOOKUP(A:A,'26th August'!A$1:$H$34,6,FALSE)</f>
        <v>#N/A</v>
      </c>
      <c r="F13" t="e">
        <f>VLOOKUP(A:A,'9th Sept'!A$1:$H$34,6,FALSE)</f>
        <v>#N/A</v>
      </c>
      <c r="G13" t="e">
        <f>VLOOKUP(A:A,'23rd Sept'!A$1:$H$42,6,FALSE)</f>
        <v>#N/A</v>
      </c>
      <c r="O13" s="6" t="e">
        <f t="shared" si="0"/>
        <v>#N/A</v>
      </c>
      <c r="P13">
        <f t="shared" si="1"/>
        <v>0</v>
      </c>
    </row>
    <row r="14" spans="1:16" x14ac:dyDescent="0.2">
      <c r="B14" t="e">
        <f>VLOOKUP(A:A,'15th July'!A$3:$H$41,6,FALSE)</f>
        <v>#N/A</v>
      </c>
      <c r="C14" t="e">
        <f>VLOOKUP(A:A,'29th July'!A$1:$H$38,6,FALSE)</f>
        <v>#N/A</v>
      </c>
      <c r="E14" t="e">
        <f>VLOOKUP(A:A,'26th August'!A$1:$H$34,6,FALSE)</f>
        <v>#N/A</v>
      </c>
      <c r="G14" t="e">
        <f>VLOOKUP(A:A,'23rd Sept'!A$1:$H$42,6,FALSE)</f>
        <v>#N/A</v>
      </c>
      <c r="O14" s="6" t="e">
        <f t="shared" si="0"/>
        <v>#N/A</v>
      </c>
      <c r="P14">
        <f t="shared" si="1"/>
        <v>0</v>
      </c>
    </row>
    <row r="15" spans="1:16" x14ac:dyDescent="0.2">
      <c r="A15" s="1"/>
      <c r="B15" t="e">
        <f>VLOOKUP(A:A,'15th July'!A$3:$H$41,6,FALSE)</f>
        <v>#N/A</v>
      </c>
      <c r="C15" t="e">
        <f>VLOOKUP(A:A,'29th July'!A$1:$H$38,6,FALSE)</f>
        <v>#N/A</v>
      </c>
      <c r="G15" t="e">
        <f>VLOOKUP(A:A,'23rd Sept'!A$1:$H$42,6,FALSE)</f>
        <v>#N/A</v>
      </c>
      <c r="O15" s="6" t="e">
        <f t="shared" si="0"/>
        <v>#N/A</v>
      </c>
      <c r="P15">
        <f t="shared" si="1"/>
        <v>0</v>
      </c>
    </row>
    <row r="16" spans="1:16" x14ac:dyDescent="0.2">
      <c r="A16" s="1"/>
      <c r="C16" t="e">
        <f>VLOOKUP(A:A,'29th July'!A$1:$H$38,6,FALSE)</f>
        <v>#N/A</v>
      </c>
      <c r="D16" t="e">
        <f>VLOOKUP(A:A,'12th August'!A$1:$H$34,6,FALSE)</f>
        <v>#N/A</v>
      </c>
      <c r="F16" t="e">
        <f>VLOOKUP(A:A,'9th Sept'!A$1:$H$34,6,FALSE)</f>
        <v>#N/A</v>
      </c>
      <c r="O16" s="6" t="e">
        <f t="shared" si="0"/>
        <v>#N/A</v>
      </c>
      <c r="P16">
        <f t="shared" si="1"/>
        <v>0</v>
      </c>
    </row>
    <row r="17" spans="1:16" x14ac:dyDescent="0.2">
      <c r="A17" s="1"/>
      <c r="B17" t="e">
        <f>VLOOKUP(A:A,'15th July'!A$3:$H$41,6,FALSE)</f>
        <v>#N/A</v>
      </c>
      <c r="D17" t="e">
        <f>VLOOKUP(A:A,'12th August'!A$1:$H$34,6,FALSE)</f>
        <v>#N/A</v>
      </c>
      <c r="G17" t="e">
        <f>VLOOKUP(A:A,'23rd Sept'!A$1:$H$42,6,FALSE)</f>
        <v>#N/A</v>
      </c>
      <c r="O17" s="6" t="e">
        <f t="shared" si="0"/>
        <v>#N/A</v>
      </c>
      <c r="P17">
        <f t="shared" si="1"/>
        <v>0</v>
      </c>
    </row>
    <row r="18" spans="1:16" x14ac:dyDescent="0.2">
      <c r="A18" s="1"/>
      <c r="B18" t="e">
        <f>VLOOKUP(A:A,'15th July'!A$3:$H$41,6,FALSE)</f>
        <v>#N/A</v>
      </c>
      <c r="C18" t="e">
        <f>VLOOKUP(A:A,'29th July'!A$1:$H$38,6,FALSE)</f>
        <v>#N/A</v>
      </c>
      <c r="G18" t="e">
        <f>VLOOKUP(A:A,'23rd Sept'!A$1:$H$42,6,FALSE)</f>
        <v>#N/A</v>
      </c>
      <c r="O18" s="6" t="e">
        <f t="shared" si="0"/>
        <v>#N/A</v>
      </c>
      <c r="P18">
        <f t="shared" si="1"/>
        <v>0</v>
      </c>
    </row>
    <row r="19" spans="1:16" x14ac:dyDescent="0.2">
      <c r="A19" s="1"/>
      <c r="B19" t="e">
        <f>VLOOKUP(A:A,'15th July'!A$3:$H$41,6,FALSE)</f>
        <v>#N/A</v>
      </c>
      <c r="C19" t="e">
        <f>VLOOKUP(A:A,'29th July'!A$1:$H$38,6,FALSE)</f>
        <v>#N/A</v>
      </c>
      <c r="F19" t="e">
        <f>VLOOKUP(A:A,'9th Sept'!A$1:$H$34,6,FALSE)</f>
        <v>#N/A</v>
      </c>
      <c r="O19" s="6" t="e">
        <f t="shared" si="0"/>
        <v>#N/A</v>
      </c>
      <c r="P19">
        <f t="shared" si="1"/>
        <v>0</v>
      </c>
    </row>
    <row r="20" spans="1:16" x14ac:dyDescent="0.2">
      <c r="A20" s="1"/>
      <c r="E20" t="e">
        <f>VLOOKUP(A:A,'26th August'!A$1:$H$34,6,FALSE)</f>
        <v>#N/A</v>
      </c>
      <c r="F20" t="e">
        <f>VLOOKUP(A:A,'9th Sept'!A$1:$H$34,6,FALSE)</f>
        <v>#N/A</v>
      </c>
      <c r="G20" t="e">
        <f>VLOOKUP(A:A,'23rd Sept'!A$1:$H$42,6,FALSE)</f>
        <v>#N/A</v>
      </c>
      <c r="O20" s="6" t="e">
        <f t="shared" si="0"/>
        <v>#N/A</v>
      </c>
      <c r="P20">
        <f t="shared" si="1"/>
        <v>0</v>
      </c>
    </row>
    <row r="21" spans="1:16" x14ac:dyDescent="0.2">
      <c r="A21" s="1"/>
      <c r="B21" t="e">
        <f>VLOOKUP(A:A,'15th July'!A$3:$H$41,6,FALSE)</f>
        <v>#N/A</v>
      </c>
      <c r="C21" t="e">
        <f>VLOOKUP(A:A,'29th July'!A$1:$H$38,6,FALSE)</f>
        <v>#N/A</v>
      </c>
      <c r="D21" t="e">
        <f>VLOOKUP(A:A,'12th August'!A$1:$H$34,6,FALSE)</f>
        <v>#N/A</v>
      </c>
      <c r="O21" s="6" t="e">
        <f t="shared" si="0"/>
        <v>#N/A</v>
      </c>
      <c r="P21">
        <f t="shared" si="1"/>
        <v>0</v>
      </c>
    </row>
    <row r="22" spans="1:16" x14ac:dyDescent="0.2">
      <c r="A22" s="1"/>
      <c r="B22" t="e">
        <f>VLOOKUP(A:A,'15th July'!A$3:$H$41,6,FALSE)</f>
        <v>#N/A</v>
      </c>
      <c r="C22" t="e">
        <f>VLOOKUP(A:A,'29th July'!A$1:$H$38,6,FALSE)</f>
        <v>#N/A</v>
      </c>
      <c r="G22" t="e">
        <f>VLOOKUP(A:A,'23rd Sept'!A$1:$H$42,6,FALSE)</f>
        <v>#N/A</v>
      </c>
      <c r="O22" s="6" t="e">
        <f t="shared" si="0"/>
        <v>#N/A</v>
      </c>
      <c r="P22">
        <f t="shared" si="1"/>
        <v>0</v>
      </c>
    </row>
    <row r="23" spans="1:16" x14ac:dyDescent="0.2">
      <c r="A23" s="1"/>
      <c r="D23" t="e">
        <f>VLOOKUP(A:A,'12th August'!A$1:$H$34,6,FALSE)</f>
        <v>#N/A</v>
      </c>
      <c r="F23" t="e">
        <f>VLOOKUP(A:A,'9th Sept'!A$1:$H$34,6,FALSE)</f>
        <v>#N/A</v>
      </c>
      <c r="G23" t="e">
        <f>VLOOKUP(A:A,'23rd Sept'!A$1:$H$42,6,FALSE)</f>
        <v>#N/A</v>
      </c>
      <c r="O23" s="6" t="e">
        <f t="shared" si="0"/>
        <v>#N/A</v>
      </c>
      <c r="P23">
        <f t="shared" si="1"/>
        <v>0</v>
      </c>
    </row>
    <row r="24" spans="1:16" x14ac:dyDescent="0.2">
      <c r="A24" s="1"/>
      <c r="C24" t="e">
        <f>VLOOKUP(A:A,'29th July'!A$1:$H$38,6,FALSE)</f>
        <v>#N/A</v>
      </c>
      <c r="D24" t="e">
        <f>VLOOKUP(A:A,'12th August'!A$1:$H$34,6,FALSE)</f>
        <v>#N/A</v>
      </c>
      <c r="G24" t="e">
        <f>VLOOKUP(A:A,'23rd Sept'!A$1:$H$42,6,FALSE)</f>
        <v>#N/A</v>
      </c>
      <c r="O24" s="6" t="e">
        <f t="shared" si="0"/>
        <v>#N/A</v>
      </c>
      <c r="P24">
        <f t="shared" si="1"/>
        <v>0</v>
      </c>
    </row>
    <row r="25" spans="1:16" x14ac:dyDescent="0.2">
      <c r="A25" s="1"/>
      <c r="B25" t="e">
        <f>VLOOKUP(A:A,'15th July'!A$3:$H$41,6,FALSE)</f>
        <v>#N/A</v>
      </c>
      <c r="E25" t="e">
        <f>VLOOKUP(A:A,'26th August'!A$1:$H$34,6,FALSE)</f>
        <v>#N/A</v>
      </c>
      <c r="F25" t="e">
        <f>VLOOKUP(A:A,'9th Sept'!A$1:$H$34,6,FALSE)</f>
        <v>#N/A</v>
      </c>
      <c r="O25" s="6" t="e">
        <f t="shared" si="0"/>
        <v>#N/A</v>
      </c>
      <c r="P25">
        <f t="shared" si="1"/>
        <v>0</v>
      </c>
    </row>
    <row r="26" spans="1:16" x14ac:dyDescent="0.2">
      <c r="A26" s="1"/>
      <c r="C26" t="e">
        <f>VLOOKUP(A:A,'29th July'!A$1:$H$38,6,FALSE)</f>
        <v>#N/A</v>
      </c>
      <c r="E26" t="e">
        <f>VLOOKUP(A:A,'26th August'!A$1:$H$34,6,FALSE)</f>
        <v>#N/A</v>
      </c>
      <c r="G26" t="e">
        <f>VLOOKUP(A:A,'23rd Sept'!A$1:$H$42,6,FALSE)</f>
        <v>#N/A</v>
      </c>
      <c r="O26" s="6" t="e">
        <f t="shared" si="0"/>
        <v>#N/A</v>
      </c>
      <c r="P26">
        <f t="shared" si="1"/>
        <v>0</v>
      </c>
    </row>
    <row r="27" spans="1:16" x14ac:dyDescent="0.2">
      <c r="A27" s="1"/>
      <c r="B27" t="e">
        <f>VLOOKUP(A:A,'15th July'!A$3:$H$41,6,FALSE)</f>
        <v>#N/A</v>
      </c>
      <c r="F27" t="e">
        <f>VLOOKUP(A:A,'9th Sept'!A$1:$H$34,6,FALSE)</f>
        <v>#N/A</v>
      </c>
      <c r="G27" t="e">
        <f>VLOOKUP(A:A,'23rd Sept'!A$1:$H$42,6,FALSE)</f>
        <v>#N/A</v>
      </c>
      <c r="O27" s="6" t="e">
        <f t="shared" si="0"/>
        <v>#N/A</v>
      </c>
      <c r="P27">
        <f t="shared" si="1"/>
        <v>0</v>
      </c>
    </row>
    <row r="28" spans="1:16" x14ac:dyDescent="0.2">
      <c r="A28" s="1"/>
      <c r="B28" t="e">
        <f>VLOOKUP(A:A,'15th July'!A$3:$H$41,6,FALSE)</f>
        <v>#N/A</v>
      </c>
      <c r="C28" t="e">
        <f>VLOOKUP(A:A,'29th July'!A$1:$H$38,6,FALSE)</f>
        <v>#N/A</v>
      </c>
      <c r="G28" t="e">
        <f>VLOOKUP(A:A,'23rd Sept'!A$1:$H$42,6,FALSE)</f>
        <v>#N/A</v>
      </c>
      <c r="O28" s="6" t="e">
        <f t="shared" si="0"/>
        <v>#N/A</v>
      </c>
      <c r="P28">
        <f t="shared" si="1"/>
        <v>0</v>
      </c>
    </row>
    <row r="29" spans="1:16" x14ac:dyDescent="0.2">
      <c r="A29" s="1"/>
      <c r="C29" t="e">
        <f>VLOOKUP(A:A,'29th July'!A$1:$H$38,6,FALSE)</f>
        <v>#N/A</v>
      </c>
      <c r="G29" t="e">
        <f>VLOOKUP(A:A,'23rd Sept'!A$1:$H$42,6,FALSE)</f>
        <v>#N/A</v>
      </c>
      <c r="O29" s="6" t="e">
        <f t="shared" si="0"/>
        <v>#N/A</v>
      </c>
      <c r="P29">
        <f t="shared" si="1"/>
        <v>0</v>
      </c>
    </row>
    <row r="30" spans="1:16" x14ac:dyDescent="0.2">
      <c r="A30" s="1"/>
      <c r="B30" t="e">
        <f>VLOOKUP(A:A,'15th July'!A$3:$H$41,6,FALSE)</f>
        <v>#N/A</v>
      </c>
      <c r="C30" t="e">
        <f>VLOOKUP(A:A,'29th July'!A$1:$H$38,6,FALSE)</f>
        <v>#N/A</v>
      </c>
      <c r="O30" s="6" t="e">
        <f t="shared" si="0"/>
        <v>#N/A</v>
      </c>
      <c r="P30">
        <f t="shared" si="1"/>
        <v>0</v>
      </c>
    </row>
    <row r="31" spans="1:16" x14ac:dyDescent="0.2">
      <c r="A31" s="1"/>
      <c r="B31" t="e">
        <f>VLOOKUP(A:A,'15th July'!A$3:$H$41,6,FALSE)</f>
        <v>#N/A</v>
      </c>
      <c r="C31" t="e">
        <f>VLOOKUP(A:A,'29th July'!A$1:$H$38,6,FALSE)</f>
        <v>#N/A</v>
      </c>
      <c r="O31" s="6" t="e">
        <f t="shared" si="0"/>
        <v>#N/A</v>
      </c>
      <c r="P31">
        <f t="shared" si="1"/>
        <v>0</v>
      </c>
    </row>
    <row r="32" spans="1:16" x14ac:dyDescent="0.2">
      <c r="A32" s="1"/>
      <c r="E32" t="e">
        <f>VLOOKUP(A:A,'26th August'!A$1:$H$34,6,FALSE)</f>
        <v>#N/A</v>
      </c>
      <c r="G32" t="e">
        <f>VLOOKUP(A:A,'23rd Sept'!A$1:$H$42,6,FALSE)</f>
        <v>#N/A</v>
      </c>
      <c r="O32" s="6" t="e">
        <f t="shared" si="0"/>
        <v>#N/A</v>
      </c>
      <c r="P32">
        <f t="shared" si="1"/>
        <v>0</v>
      </c>
    </row>
    <row r="33" spans="1:16" x14ac:dyDescent="0.2">
      <c r="A33" s="1"/>
      <c r="E33" t="e">
        <f>VLOOKUP(A:A,'26th August'!A$1:$H$34,6,FALSE)</f>
        <v>#N/A</v>
      </c>
      <c r="G33" t="e">
        <f>VLOOKUP(A:A,'23rd Sept'!A$1:$H$42,6,FALSE)</f>
        <v>#N/A</v>
      </c>
      <c r="O33" s="6" t="e">
        <f t="shared" si="0"/>
        <v>#N/A</v>
      </c>
      <c r="P33">
        <f t="shared" si="1"/>
        <v>0</v>
      </c>
    </row>
    <row r="34" spans="1:16" x14ac:dyDescent="0.2">
      <c r="A34" s="1"/>
      <c r="E34" t="e">
        <f>VLOOKUP(A:A,'26th August'!A$1:$H$34,6,FALSE)</f>
        <v>#N/A</v>
      </c>
      <c r="G34" t="e">
        <f>VLOOKUP(A:A,'23rd Sept'!A$1:$H$42,6,FALSE)</f>
        <v>#N/A</v>
      </c>
      <c r="O34" s="6" t="e">
        <f t="shared" ref="O34:O65" si="2">SUM(B34:N34)</f>
        <v>#N/A</v>
      </c>
      <c r="P34">
        <f t="shared" ref="P34:P65" si="3">COUNT(B34:N34)</f>
        <v>0</v>
      </c>
    </row>
    <row r="35" spans="1:16" x14ac:dyDescent="0.2">
      <c r="A35" s="1"/>
      <c r="D35" t="e">
        <f>VLOOKUP(A:A,'12th August'!A$1:$H$34,6,FALSE)</f>
        <v>#N/A</v>
      </c>
      <c r="E35" t="e">
        <f>VLOOKUP(A:A,'26th August'!A$1:$H$34,6,FALSE)</f>
        <v>#N/A</v>
      </c>
      <c r="O35" s="6" t="e">
        <f t="shared" si="2"/>
        <v>#N/A</v>
      </c>
      <c r="P35">
        <f t="shared" si="3"/>
        <v>0</v>
      </c>
    </row>
    <row r="36" spans="1:16" x14ac:dyDescent="0.2">
      <c r="A36" s="1"/>
      <c r="C36" t="e">
        <f>VLOOKUP(A:A,'29th July'!A$1:$H$38,6,FALSE)</f>
        <v>#N/A</v>
      </c>
      <c r="E36" t="e">
        <f>VLOOKUP(A:A,'26th August'!A$1:$H$34,6,FALSE)</f>
        <v>#N/A</v>
      </c>
      <c r="O36" s="6" t="e">
        <f t="shared" si="2"/>
        <v>#N/A</v>
      </c>
      <c r="P36">
        <f t="shared" si="3"/>
        <v>0</v>
      </c>
    </row>
    <row r="37" spans="1:16" x14ac:dyDescent="0.2">
      <c r="A37" s="1"/>
      <c r="B37" t="e">
        <f>VLOOKUP(A:A,'15th July'!A$3:$H$41,6,FALSE)</f>
        <v>#N/A</v>
      </c>
      <c r="D37" t="e">
        <f>VLOOKUP(A:A,'12th August'!A$1:$H$34,6,FALSE)</f>
        <v>#N/A</v>
      </c>
      <c r="O37" s="6" t="e">
        <f t="shared" si="2"/>
        <v>#N/A</v>
      </c>
      <c r="P37">
        <f t="shared" si="3"/>
        <v>0</v>
      </c>
    </row>
    <row r="38" spans="1:16" x14ac:dyDescent="0.2">
      <c r="A38" s="1"/>
      <c r="B38" t="e">
        <f>VLOOKUP(A:A,'15th July'!A$3:$H$41,6,FALSE)</f>
        <v>#N/A</v>
      </c>
      <c r="D38" t="e">
        <f>VLOOKUP(A:A,'12th August'!A$1:$H$34,6,FALSE)</f>
        <v>#N/A</v>
      </c>
      <c r="F38" t="e">
        <f>VLOOKUP(A:A,'9th Sept'!A$1:$H$34,6,FALSE)</f>
        <v>#N/A</v>
      </c>
      <c r="O38" s="6" t="e">
        <f t="shared" si="2"/>
        <v>#N/A</v>
      </c>
      <c r="P38">
        <f t="shared" si="3"/>
        <v>0</v>
      </c>
    </row>
    <row r="39" spans="1:16" x14ac:dyDescent="0.2">
      <c r="A39" s="1"/>
      <c r="D39" t="e">
        <f>VLOOKUP(A:A,'12th August'!A$1:$H$34,6,FALSE)</f>
        <v>#N/A</v>
      </c>
      <c r="G39" t="e">
        <f>VLOOKUP(A:A,'23rd Sept'!A$1:$H$42,6,FALSE)</f>
        <v>#N/A</v>
      </c>
      <c r="O39" s="6" t="e">
        <f t="shared" si="2"/>
        <v>#N/A</v>
      </c>
      <c r="P39">
        <f t="shared" si="3"/>
        <v>0</v>
      </c>
    </row>
    <row r="40" spans="1:16" x14ac:dyDescent="0.2">
      <c r="A40" s="1"/>
      <c r="E40" t="e">
        <f>VLOOKUP(A:A,'26th August'!A$1:$H$34,6,FALSE)</f>
        <v>#N/A</v>
      </c>
      <c r="G40" t="e">
        <f>VLOOKUP(A:A,'23rd Sept'!A$1:$H$42,6,FALSE)</f>
        <v>#N/A</v>
      </c>
      <c r="O40" s="6" t="e">
        <f t="shared" si="2"/>
        <v>#N/A</v>
      </c>
      <c r="P40">
        <f t="shared" si="3"/>
        <v>0</v>
      </c>
    </row>
    <row r="41" spans="1:16" x14ac:dyDescent="0.2">
      <c r="A41" s="1"/>
      <c r="C41" t="e">
        <f>VLOOKUP(A:A,'29th July'!A$1:$H$38,6,FALSE)</f>
        <v>#N/A</v>
      </c>
      <c r="G41" t="e">
        <f>VLOOKUP(A:A,'23rd Sept'!A$1:$H$42,6,FALSE)</f>
        <v>#N/A</v>
      </c>
      <c r="O41" s="6" t="e">
        <f t="shared" si="2"/>
        <v>#N/A</v>
      </c>
      <c r="P41">
        <f t="shared" si="3"/>
        <v>0</v>
      </c>
    </row>
    <row r="42" spans="1:16" x14ac:dyDescent="0.2">
      <c r="A42" s="1"/>
      <c r="B42" t="e">
        <f>VLOOKUP(A:A,'15th July'!A$3:$H$41,6,FALSE)</f>
        <v>#N/A</v>
      </c>
      <c r="C42" t="e">
        <f>VLOOKUP(A:A,'29th July'!A$1:$H$38,6,FALSE)</f>
        <v>#N/A</v>
      </c>
      <c r="O42" s="6" t="e">
        <f t="shared" si="2"/>
        <v>#N/A</v>
      </c>
      <c r="P42">
        <f t="shared" si="3"/>
        <v>0</v>
      </c>
    </row>
    <row r="43" spans="1:16" x14ac:dyDescent="0.2">
      <c r="A43" s="1"/>
      <c r="D43" t="e">
        <f>VLOOKUP(A:A,'12th August'!A$1:$H$34,6,FALSE)</f>
        <v>#N/A</v>
      </c>
      <c r="G43" t="e">
        <f>VLOOKUP(A:A,'23rd Sept'!A$1:$H$42,6,FALSE)</f>
        <v>#N/A</v>
      </c>
      <c r="O43" s="6" t="e">
        <f t="shared" si="2"/>
        <v>#N/A</v>
      </c>
      <c r="P43">
        <f t="shared" si="3"/>
        <v>0</v>
      </c>
    </row>
    <row r="44" spans="1:16" x14ac:dyDescent="0.2">
      <c r="A44" s="1"/>
      <c r="B44" t="e">
        <f>VLOOKUP(A:A,'15th July'!A$3:$H$41,6,FALSE)</f>
        <v>#N/A</v>
      </c>
      <c r="D44" t="e">
        <f>VLOOKUP(A:A,'12th August'!A$1:$H$34,6,FALSE)</f>
        <v>#N/A</v>
      </c>
      <c r="G44" t="e">
        <f>VLOOKUP(A:A,'23rd Sept'!A$1:$H$42,6,FALSE)</f>
        <v>#N/A</v>
      </c>
      <c r="O44" s="6" t="e">
        <f t="shared" si="2"/>
        <v>#N/A</v>
      </c>
      <c r="P44">
        <f t="shared" si="3"/>
        <v>0</v>
      </c>
    </row>
    <row r="45" spans="1:16" x14ac:dyDescent="0.2">
      <c r="A45" s="1"/>
      <c r="B45" t="e">
        <f>VLOOKUP(A:A,'15th July'!A$3:$H$41,6,FALSE)</f>
        <v>#N/A</v>
      </c>
      <c r="C45" t="e">
        <f>VLOOKUP(A:A,'29th July'!A$1:$H$38,6,FALSE)</f>
        <v>#N/A</v>
      </c>
      <c r="O45" s="6" t="e">
        <f t="shared" si="2"/>
        <v>#N/A</v>
      </c>
      <c r="P45">
        <f t="shared" si="3"/>
        <v>0</v>
      </c>
    </row>
    <row r="46" spans="1:16" x14ac:dyDescent="0.2">
      <c r="A46" s="1"/>
      <c r="C46" t="e">
        <f>VLOOKUP(A:A,'29th July'!A$1:$H$38,6,FALSE)</f>
        <v>#N/A</v>
      </c>
      <c r="D46" t="e">
        <f>VLOOKUP(A:A,'12th August'!A$1:$H$34,6,FALSE)</f>
        <v>#N/A</v>
      </c>
      <c r="O46" s="6" t="e">
        <f t="shared" si="2"/>
        <v>#N/A</v>
      </c>
      <c r="P46">
        <f t="shared" si="3"/>
        <v>0</v>
      </c>
    </row>
    <row r="47" spans="1:16" x14ac:dyDescent="0.2">
      <c r="A47" s="1"/>
      <c r="D47" t="e">
        <f>VLOOKUP(A:A,'12th August'!A$1:$H$34,6,FALSE)</f>
        <v>#N/A</v>
      </c>
      <c r="E47" t="e">
        <f>VLOOKUP(A:A,'26th August'!A$1:$H$34,6,FALSE)</f>
        <v>#N/A</v>
      </c>
      <c r="O47" s="6" t="e">
        <f t="shared" si="2"/>
        <v>#N/A</v>
      </c>
      <c r="P47">
        <f t="shared" si="3"/>
        <v>0</v>
      </c>
    </row>
    <row r="48" spans="1:16" x14ac:dyDescent="0.2">
      <c r="A48" s="1"/>
      <c r="B48" t="e">
        <f>VLOOKUP(A:A,'15th July'!A$3:$H$41,6,FALSE)</f>
        <v>#N/A</v>
      </c>
      <c r="G48" t="e">
        <f>VLOOKUP(A:A,'23rd Sept'!A$1:$H$42,6,FALSE)</f>
        <v>#N/A</v>
      </c>
      <c r="O48" s="6" t="e">
        <f t="shared" si="2"/>
        <v>#N/A</v>
      </c>
      <c r="P48">
        <f t="shared" si="3"/>
        <v>0</v>
      </c>
    </row>
    <row r="49" spans="1:16" x14ac:dyDescent="0.2">
      <c r="A49" s="1"/>
      <c r="B49" t="e">
        <f>VLOOKUP(A:A,'15th July'!A$3:$H$41,6,FALSE)</f>
        <v>#N/A</v>
      </c>
      <c r="F49" t="e">
        <f>VLOOKUP(A:A,'9th Sept'!A$1:$H$34,6,FALSE)</f>
        <v>#N/A</v>
      </c>
      <c r="O49" s="6" t="e">
        <f t="shared" si="2"/>
        <v>#N/A</v>
      </c>
      <c r="P49">
        <f t="shared" si="3"/>
        <v>0</v>
      </c>
    </row>
    <row r="50" spans="1:16" x14ac:dyDescent="0.2">
      <c r="A50" s="1"/>
      <c r="E50" t="e">
        <f>VLOOKUP(A:A,'26th August'!A$1:$H$34,6,FALSE)</f>
        <v>#N/A</v>
      </c>
      <c r="G50" t="e">
        <f>VLOOKUP(A:A,'23rd Sept'!A$1:$H$42,6,FALSE)</f>
        <v>#N/A</v>
      </c>
      <c r="O50" s="6" t="e">
        <f t="shared" si="2"/>
        <v>#N/A</v>
      </c>
      <c r="P50">
        <f t="shared" si="3"/>
        <v>0</v>
      </c>
    </row>
    <row r="51" spans="1:16" x14ac:dyDescent="0.2">
      <c r="A51" s="1"/>
      <c r="C51" t="e">
        <f>VLOOKUP(A:A,'29th July'!A$1:$H$38,6,FALSE)</f>
        <v>#N/A</v>
      </c>
      <c r="F51" t="e">
        <f>VLOOKUP(A:A,'9th Sept'!A$1:$H$34,6,FALSE)</f>
        <v>#N/A</v>
      </c>
      <c r="O51" s="6" t="e">
        <f t="shared" si="2"/>
        <v>#N/A</v>
      </c>
      <c r="P51">
        <f t="shared" si="3"/>
        <v>0</v>
      </c>
    </row>
    <row r="52" spans="1:16" x14ac:dyDescent="0.2">
      <c r="A52" s="1"/>
      <c r="B52" t="e">
        <f>VLOOKUP(A:A,'15th July'!A$3:$H$41,6,FALSE)</f>
        <v>#N/A</v>
      </c>
      <c r="C52" t="e">
        <f>VLOOKUP(A:A,'29th July'!A$1:$H$38,6,FALSE)</f>
        <v>#N/A</v>
      </c>
      <c r="O52" s="6" t="e">
        <f t="shared" si="2"/>
        <v>#N/A</v>
      </c>
      <c r="P52">
        <f t="shared" si="3"/>
        <v>0</v>
      </c>
    </row>
    <row r="53" spans="1:16" x14ac:dyDescent="0.2">
      <c r="A53" s="1"/>
      <c r="B53" t="e">
        <f>VLOOKUP(A:A,'15th July'!A$3:$H$41,6,FALSE)</f>
        <v>#N/A</v>
      </c>
      <c r="E53" t="e">
        <f>VLOOKUP(A:A,'26th August'!A$1:$H$34,6,FALSE)</f>
        <v>#N/A</v>
      </c>
      <c r="O53" s="6" t="e">
        <f t="shared" si="2"/>
        <v>#N/A</v>
      </c>
      <c r="P53">
        <f t="shared" si="3"/>
        <v>0</v>
      </c>
    </row>
    <row r="54" spans="1:16" x14ac:dyDescent="0.2">
      <c r="A54" s="1"/>
      <c r="B54" t="e">
        <f>VLOOKUP(A:A,'15th July'!A$3:$H$41,6,FALSE)</f>
        <v>#N/A</v>
      </c>
      <c r="C54" t="e">
        <f>VLOOKUP(A:A,'29th July'!A$1:$H$38,6,FALSE)</f>
        <v>#N/A</v>
      </c>
      <c r="G54" t="e">
        <f>VLOOKUP(A:A,'23rd Sept'!A$1:$H$42,6,FALSE)</f>
        <v>#N/A</v>
      </c>
      <c r="O54" s="6" t="e">
        <f t="shared" si="2"/>
        <v>#N/A</v>
      </c>
      <c r="P54">
        <f t="shared" si="3"/>
        <v>0</v>
      </c>
    </row>
    <row r="55" spans="1:16" x14ac:dyDescent="0.2">
      <c r="A55" s="1"/>
      <c r="C55" t="e">
        <f>VLOOKUP(A:A,'29th July'!A$1:$H$38,6,FALSE)</f>
        <v>#N/A</v>
      </c>
      <c r="G55" t="e">
        <f>VLOOKUP(A:A,'23rd Sept'!A$1:$H$42,6,FALSE)</f>
        <v>#N/A</v>
      </c>
      <c r="O55" s="6" t="e">
        <f t="shared" si="2"/>
        <v>#N/A</v>
      </c>
      <c r="P55">
        <f t="shared" si="3"/>
        <v>0</v>
      </c>
    </row>
    <row r="56" spans="1:16" x14ac:dyDescent="0.2">
      <c r="A56" s="1"/>
      <c r="B56" t="e">
        <f>VLOOKUP(A:A,'15th July'!A$3:$H$41,6,FALSE)</f>
        <v>#N/A</v>
      </c>
      <c r="O56" s="6" t="e">
        <f t="shared" si="2"/>
        <v>#N/A</v>
      </c>
      <c r="P56">
        <f t="shared" si="3"/>
        <v>0</v>
      </c>
    </row>
    <row r="57" spans="1:16" x14ac:dyDescent="0.2">
      <c r="A57" s="1"/>
      <c r="B57" t="e">
        <f>VLOOKUP(A:A,'15th July'!A$3:$H$41,6,FALSE)</f>
        <v>#N/A</v>
      </c>
      <c r="O57" s="6" t="e">
        <f t="shared" si="2"/>
        <v>#N/A</v>
      </c>
      <c r="P57">
        <f t="shared" si="3"/>
        <v>0</v>
      </c>
    </row>
    <row r="58" spans="1:16" x14ac:dyDescent="0.2">
      <c r="A58" s="1"/>
      <c r="C58" t="e">
        <f>VLOOKUP(A:A,'29th July'!A$1:$H$38,6,FALSE)</f>
        <v>#N/A</v>
      </c>
      <c r="O58" s="6" t="e">
        <f t="shared" si="2"/>
        <v>#N/A</v>
      </c>
      <c r="P58">
        <f t="shared" si="3"/>
        <v>0</v>
      </c>
    </row>
    <row r="59" spans="1:16" x14ac:dyDescent="0.2">
      <c r="A59" s="1"/>
      <c r="B59" t="e">
        <f>VLOOKUP(A:A,'15th July'!A$3:$H$41,6,FALSE)</f>
        <v>#N/A</v>
      </c>
      <c r="O59" s="6" t="e">
        <f t="shared" si="2"/>
        <v>#N/A</v>
      </c>
      <c r="P59">
        <f t="shared" si="3"/>
        <v>0</v>
      </c>
    </row>
    <row r="60" spans="1:16" x14ac:dyDescent="0.2">
      <c r="A60" s="1"/>
      <c r="G60" t="e">
        <f>VLOOKUP(A:A,'23rd Sept'!A$1:$H$42,6,FALSE)</f>
        <v>#N/A</v>
      </c>
      <c r="O60" s="6" t="e">
        <f t="shared" si="2"/>
        <v>#N/A</v>
      </c>
      <c r="P60">
        <f t="shared" si="3"/>
        <v>0</v>
      </c>
    </row>
    <row r="61" spans="1:16" x14ac:dyDescent="0.2">
      <c r="A61" s="1"/>
      <c r="B61" t="e">
        <f>VLOOKUP(A:A,'15th July'!A$3:$H$41,6,FALSE)</f>
        <v>#N/A</v>
      </c>
      <c r="O61" s="6" t="e">
        <f t="shared" si="2"/>
        <v>#N/A</v>
      </c>
      <c r="P61">
        <f t="shared" si="3"/>
        <v>0</v>
      </c>
    </row>
    <row r="62" spans="1:16" x14ac:dyDescent="0.2">
      <c r="A62" s="1"/>
      <c r="E62" t="e">
        <f>VLOOKUP(A:A,'26th August'!A$1:$H$34,6,FALSE)</f>
        <v>#N/A</v>
      </c>
      <c r="O62" s="6" t="e">
        <f t="shared" si="2"/>
        <v>#N/A</v>
      </c>
      <c r="P62">
        <f t="shared" si="3"/>
        <v>0</v>
      </c>
    </row>
    <row r="63" spans="1:16" x14ac:dyDescent="0.2">
      <c r="A63" s="1"/>
      <c r="G63" t="e">
        <f>VLOOKUP(A:A,'23rd Sept'!A$1:$H$42,6,FALSE)</f>
        <v>#N/A</v>
      </c>
      <c r="O63" s="6" t="e">
        <f t="shared" si="2"/>
        <v>#N/A</v>
      </c>
      <c r="P63">
        <f t="shared" si="3"/>
        <v>0</v>
      </c>
    </row>
    <row r="64" spans="1:16" x14ac:dyDescent="0.2">
      <c r="A64" s="1"/>
      <c r="C64" t="e">
        <f>VLOOKUP(A:A,'29th July'!A$1:$H$38,6,FALSE)</f>
        <v>#N/A</v>
      </c>
      <c r="O64" s="6" t="e">
        <f t="shared" si="2"/>
        <v>#N/A</v>
      </c>
      <c r="P64">
        <f t="shared" si="3"/>
        <v>0</v>
      </c>
    </row>
    <row r="65" spans="1:16" x14ac:dyDescent="0.2">
      <c r="A65" s="1"/>
      <c r="B65" t="e">
        <f>VLOOKUP(A:A,'15th July'!A$3:$H$41,6,FALSE)</f>
        <v>#N/A</v>
      </c>
      <c r="O65" s="6" t="e">
        <f t="shared" si="2"/>
        <v>#N/A</v>
      </c>
      <c r="P65">
        <f t="shared" si="3"/>
        <v>0</v>
      </c>
    </row>
    <row r="66" spans="1:16" x14ac:dyDescent="0.2">
      <c r="A66" s="1"/>
      <c r="E66" t="e">
        <f>VLOOKUP(A:A,'26th August'!A$1:$H$34,6,FALSE)</f>
        <v>#N/A</v>
      </c>
      <c r="O66" s="6" t="e">
        <f t="shared" ref="O66:O84" si="4">SUM(B66:N66)</f>
        <v>#N/A</v>
      </c>
      <c r="P66">
        <f t="shared" ref="P66:P84" si="5">COUNT(B66:N66)</f>
        <v>0</v>
      </c>
    </row>
    <row r="67" spans="1:16" x14ac:dyDescent="0.2">
      <c r="A67" s="1"/>
      <c r="E67" t="e">
        <f>VLOOKUP(A:A,'26th August'!A$1:$H$34,6,FALSE)</f>
        <v>#N/A</v>
      </c>
      <c r="O67" s="6" t="e">
        <f t="shared" si="4"/>
        <v>#N/A</v>
      </c>
      <c r="P67">
        <f t="shared" si="5"/>
        <v>0</v>
      </c>
    </row>
    <row r="68" spans="1:16" x14ac:dyDescent="0.2">
      <c r="A68" s="1"/>
      <c r="B68" t="e">
        <f>VLOOKUP(A:A,'15th July'!A$3:$H$41,6,FALSE)</f>
        <v>#N/A</v>
      </c>
      <c r="O68" s="6" t="e">
        <f t="shared" si="4"/>
        <v>#N/A</v>
      </c>
      <c r="P68">
        <f t="shared" si="5"/>
        <v>0</v>
      </c>
    </row>
    <row r="69" spans="1:16" x14ac:dyDescent="0.2">
      <c r="A69" s="1"/>
      <c r="G69" t="e">
        <f>VLOOKUP(A:A,'23rd Sept'!A$1:$H$42,6,FALSE)</f>
        <v>#N/A</v>
      </c>
      <c r="O69" s="6" t="e">
        <f t="shared" si="4"/>
        <v>#N/A</v>
      </c>
      <c r="P69">
        <f t="shared" si="5"/>
        <v>0</v>
      </c>
    </row>
    <row r="70" spans="1:16" x14ac:dyDescent="0.2">
      <c r="A70" s="1"/>
      <c r="G70" t="e">
        <f>VLOOKUP(A:A,'23rd Sept'!A$1:$H$42,6,FALSE)</f>
        <v>#N/A</v>
      </c>
      <c r="O70" s="6" t="e">
        <f t="shared" si="4"/>
        <v>#N/A</v>
      </c>
      <c r="P70">
        <f t="shared" si="5"/>
        <v>0</v>
      </c>
    </row>
    <row r="71" spans="1:16" x14ac:dyDescent="0.2">
      <c r="A71" s="1"/>
      <c r="B71" t="e">
        <f>VLOOKUP(A:A,'15th July'!A$3:$H$41,6,FALSE)</f>
        <v>#N/A</v>
      </c>
      <c r="O71" s="6" t="e">
        <f t="shared" si="4"/>
        <v>#N/A</v>
      </c>
      <c r="P71">
        <f t="shared" si="5"/>
        <v>0</v>
      </c>
    </row>
    <row r="72" spans="1:16" x14ac:dyDescent="0.2">
      <c r="A72" s="1"/>
      <c r="G72" t="e">
        <f>VLOOKUP(A:A,'23rd Sept'!A$1:$H$42,6,FALSE)</f>
        <v>#N/A</v>
      </c>
      <c r="O72" s="6" t="e">
        <f t="shared" si="4"/>
        <v>#N/A</v>
      </c>
      <c r="P72">
        <f t="shared" si="5"/>
        <v>0</v>
      </c>
    </row>
    <row r="73" spans="1:16" x14ac:dyDescent="0.2">
      <c r="A73" s="1"/>
      <c r="E73" t="e">
        <f>VLOOKUP(A:A,'26th August'!A$1:$H$34,6,FALSE)</f>
        <v>#N/A</v>
      </c>
      <c r="O73" s="6" t="e">
        <f t="shared" si="4"/>
        <v>#N/A</v>
      </c>
      <c r="P73">
        <f t="shared" si="5"/>
        <v>0</v>
      </c>
    </row>
    <row r="74" spans="1:16" x14ac:dyDescent="0.2">
      <c r="A74" s="1"/>
      <c r="G74" t="e">
        <f>VLOOKUP(A:A,'23rd Sept'!A$1:$H$42,6,FALSE)</f>
        <v>#N/A</v>
      </c>
      <c r="O74" s="6" t="e">
        <f t="shared" si="4"/>
        <v>#N/A</v>
      </c>
      <c r="P74">
        <f t="shared" si="5"/>
        <v>0</v>
      </c>
    </row>
    <row r="75" spans="1:16" x14ac:dyDescent="0.2">
      <c r="A75" s="1"/>
      <c r="E75" t="e">
        <f>VLOOKUP(A:A,'26th August'!A$1:$H$34,6,FALSE)</f>
        <v>#N/A</v>
      </c>
      <c r="O75" s="6" t="e">
        <f t="shared" si="4"/>
        <v>#N/A</v>
      </c>
      <c r="P75">
        <f t="shared" si="5"/>
        <v>0</v>
      </c>
    </row>
    <row r="76" spans="1:16" x14ac:dyDescent="0.2">
      <c r="A76" s="1"/>
      <c r="B76" t="e">
        <f>VLOOKUP(A:A,'15th July'!A$3:$H$41,6,FALSE)</f>
        <v>#N/A</v>
      </c>
      <c r="O76" s="6" t="e">
        <f t="shared" si="4"/>
        <v>#N/A</v>
      </c>
      <c r="P76">
        <f t="shared" si="5"/>
        <v>0</v>
      </c>
    </row>
    <row r="77" spans="1:16" x14ac:dyDescent="0.2">
      <c r="A77" s="1"/>
      <c r="E77" t="e">
        <f>VLOOKUP(A:A,'26th August'!A$1:$H$34,6,FALSE)</f>
        <v>#N/A</v>
      </c>
      <c r="O77" s="6" t="e">
        <f t="shared" si="4"/>
        <v>#N/A</v>
      </c>
      <c r="P77">
        <f t="shared" si="5"/>
        <v>0</v>
      </c>
    </row>
    <row r="78" spans="1:16" x14ac:dyDescent="0.2">
      <c r="A78" s="1"/>
      <c r="E78" t="e">
        <f>VLOOKUP(A:A,'26th August'!A$1:$H$34,6,FALSE)</f>
        <v>#N/A</v>
      </c>
      <c r="O78" s="6" t="e">
        <f t="shared" si="4"/>
        <v>#N/A</v>
      </c>
      <c r="P78">
        <f t="shared" si="5"/>
        <v>0</v>
      </c>
    </row>
    <row r="79" spans="1:16" x14ac:dyDescent="0.2">
      <c r="A79" s="1"/>
      <c r="F79" t="e">
        <f>VLOOKUP(A:A,'9th Sept'!A$1:$H$34,6,FALSE)</f>
        <v>#N/A</v>
      </c>
      <c r="O79" s="6" t="e">
        <f t="shared" si="4"/>
        <v>#N/A</v>
      </c>
      <c r="P79">
        <f t="shared" si="5"/>
        <v>0</v>
      </c>
    </row>
    <row r="80" spans="1:16" x14ac:dyDescent="0.2">
      <c r="A80" s="1"/>
      <c r="E80" t="e">
        <f>VLOOKUP(A:A,'26th August'!A$1:$H$34,6,FALSE)</f>
        <v>#N/A</v>
      </c>
      <c r="O80" s="6" t="e">
        <f t="shared" si="4"/>
        <v>#N/A</v>
      </c>
      <c r="P80">
        <f t="shared" si="5"/>
        <v>0</v>
      </c>
    </row>
    <row r="81" spans="1:16" x14ac:dyDescent="0.2">
      <c r="A81" s="1"/>
      <c r="G81" t="e">
        <f>VLOOKUP(A:A,'23rd Sept'!A$1:$H$42,6,FALSE)</f>
        <v>#N/A</v>
      </c>
      <c r="O81" s="6" t="e">
        <f t="shared" si="4"/>
        <v>#N/A</v>
      </c>
      <c r="P81">
        <f t="shared" si="5"/>
        <v>0</v>
      </c>
    </row>
    <row r="82" spans="1:16" x14ac:dyDescent="0.2">
      <c r="A82" s="1"/>
      <c r="C82" t="e">
        <f>VLOOKUP(A:A,'29th July'!A$1:$H$38,6,FALSE)</f>
        <v>#N/A</v>
      </c>
      <c r="O82" s="6" t="e">
        <f t="shared" si="4"/>
        <v>#N/A</v>
      </c>
      <c r="P82">
        <f t="shared" si="5"/>
        <v>0</v>
      </c>
    </row>
    <row r="83" spans="1:16" x14ac:dyDescent="0.2">
      <c r="A83" s="13"/>
      <c r="G83" t="e">
        <f>VLOOKUP(A:A,'23rd Sept'!A$1:$H$42,6,FALSE)</f>
        <v>#N/A</v>
      </c>
      <c r="O83" s="6" t="e">
        <f t="shared" si="4"/>
        <v>#N/A</v>
      </c>
      <c r="P83">
        <f t="shared" si="5"/>
        <v>0</v>
      </c>
    </row>
    <row r="84" spans="1:16" x14ac:dyDescent="0.2">
      <c r="A84" s="13"/>
      <c r="E84" t="e">
        <f>VLOOKUP(A:A,'26th August'!A$1:$H$34,6,FALSE)</f>
        <v>#N/A</v>
      </c>
      <c r="O84" s="6" t="e">
        <f t="shared" si="4"/>
        <v>#N/A</v>
      </c>
      <c r="P84">
        <f t="shared" si="5"/>
        <v>0</v>
      </c>
    </row>
  </sheetData>
  <autoFilter ref="A1:P84" xr:uid="{FC46CFC5-6A76-4AA0-B253-12B9E8293B7F}">
    <sortState xmlns:xlrd2="http://schemas.microsoft.com/office/spreadsheetml/2017/richdata2" ref="A2:P84">
      <sortCondition descending="1" ref="O1:O84"/>
    </sortState>
  </autoFilter>
  <phoneticPr fontId="2" type="noConversion"/>
  <pageMargins left="0.7" right="0.7" top="0.75" bottom="0.75" header="0.3" footer="0.3"/>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2A78-3E06-408A-BE36-C15442263303}">
  <sheetPr codeName="Sheet17"/>
  <dimension ref="A2:S84"/>
  <sheetViews>
    <sheetView tabSelected="1" zoomScale="150" zoomScaleNormal="150" workbookViewId="0">
      <selection activeCell="A17" sqref="A17:XFD17"/>
    </sheetView>
  </sheetViews>
  <sheetFormatPr baseColWidth="10" defaultColWidth="8.83203125" defaultRowHeight="15" x14ac:dyDescent="0.2"/>
  <cols>
    <col min="1" max="1" width="23.1640625" customWidth="1"/>
    <col min="2" max="2" width="10.1640625" customWidth="1"/>
    <col min="3" max="3" width="22.6640625" customWidth="1"/>
    <col min="4" max="4" width="7.6640625" customWidth="1"/>
    <col min="5" max="5" width="22.5" customWidth="1"/>
    <col min="6" max="6" width="8.33203125" customWidth="1"/>
    <col min="7" max="7" width="19.5" customWidth="1"/>
    <col min="8" max="8" width="6.6640625" customWidth="1"/>
    <col min="9" max="9" width="19.5" customWidth="1"/>
    <col min="10" max="10" width="7.83203125" customWidth="1"/>
    <col min="11" max="11" width="18.1640625" customWidth="1"/>
    <col min="12" max="12" width="8.5" customWidth="1"/>
    <col min="13" max="13" width="16.83203125" customWidth="1"/>
    <col min="14" max="14" width="8.83203125" customWidth="1"/>
    <col min="15" max="15" width="16.83203125" customWidth="1"/>
    <col min="16" max="16" width="7.33203125" customWidth="1"/>
    <col min="17" max="17" width="21.33203125" customWidth="1"/>
    <col min="18" max="18" width="15.83203125" customWidth="1"/>
  </cols>
  <sheetData>
    <row r="2" spans="1:19" x14ac:dyDescent="0.2">
      <c r="A2" s="23" t="s">
        <v>42</v>
      </c>
      <c r="B2" s="23"/>
      <c r="C2" s="23" t="s">
        <v>43</v>
      </c>
      <c r="D2" s="23"/>
      <c r="E2" s="23" t="s">
        <v>44</v>
      </c>
      <c r="F2" s="23"/>
      <c r="G2" s="12" t="s">
        <v>45</v>
      </c>
      <c r="H2" s="12"/>
      <c r="I2" s="12" t="s">
        <v>46</v>
      </c>
      <c r="J2" s="12"/>
      <c r="K2" s="12" t="s">
        <v>47</v>
      </c>
      <c r="L2" s="12"/>
      <c r="M2" s="12" t="s">
        <v>48</v>
      </c>
      <c r="N2" s="12"/>
      <c r="O2" s="12" t="s">
        <v>49</v>
      </c>
      <c r="P2" s="12"/>
      <c r="Q2" s="23" t="s">
        <v>15</v>
      </c>
      <c r="R2" s="23"/>
      <c r="S2" s="23"/>
    </row>
    <row r="3" spans="1:19" s="4" customFormat="1" x14ac:dyDescent="0.2">
      <c r="A3" s="5" t="s">
        <v>16</v>
      </c>
      <c r="B3" s="5" t="s">
        <v>17</v>
      </c>
      <c r="C3" s="5" t="s">
        <v>16</v>
      </c>
      <c r="D3" s="5" t="s">
        <v>17</v>
      </c>
      <c r="E3" s="5" t="s">
        <v>16</v>
      </c>
      <c r="F3" s="5" t="s">
        <v>17</v>
      </c>
      <c r="G3" s="5" t="s">
        <v>16</v>
      </c>
      <c r="H3" s="5" t="s">
        <v>17</v>
      </c>
      <c r="I3" s="5" t="s">
        <v>16</v>
      </c>
      <c r="J3" s="5" t="s">
        <v>17</v>
      </c>
      <c r="K3" s="5" t="s">
        <v>16</v>
      </c>
      <c r="L3" s="5" t="s">
        <v>17</v>
      </c>
      <c r="M3" s="5" t="s">
        <v>16</v>
      </c>
      <c r="N3" s="5" t="s">
        <v>17</v>
      </c>
      <c r="O3" s="5" t="s">
        <v>16</v>
      </c>
      <c r="P3" s="5" t="s">
        <v>17</v>
      </c>
      <c r="Q3" s="5" t="s">
        <v>16</v>
      </c>
      <c r="R3" s="5" t="s">
        <v>18</v>
      </c>
      <c r="S3" s="5" t="s">
        <v>17</v>
      </c>
    </row>
    <row r="4" spans="1:19" x14ac:dyDescent="0.2">
      <c r="A4" s="7" t="s">
        <v>71</v>
      </c>
      <c r="B4" s="8">
        <v>83.22</v>
      </c>
      <c r="C4" s="7"/>
      <c r="D4" s="8"/>
      <c r="E4" s="7"/>
      <c r="F4" s="8"/>
      <c r="G4" s="8"/>
      <c r="H4" s="8"/>
      <c r="I4" s="8"/>
      <c r="J4" s="8"/>
      <c r="K4" s="8"/>
      <c r="L4" s="8"/>
      <c r="M4" s="8"/>
      <c r="N4" s="8"/>
      <c r="O4" s="8"/>
      <c r="P4" s="8"/>
      <c r="Q4" s="7" t="s">
        <v>71</v>
      </c>
      <c r="R4" s="7">
        <v>1</v>
      </c>
      <c r="S4" s="8">
        <f>SUM(B4+D4+F4+H4+J4+L4+N4+P4)</f>
        <v>83.22</v>
      </c>
    </row>
    <row r="5" spans="1:19" x14ac:dyDescent="0.2">
      <c r="A5" s="7" t="s">
        <v>67</v>
      </c>
      <c r="B5" s="8">
        <v>79.03</v>
      </c>
      <c r="C5" s="7"/>
      <c r="D5" s="8"/>
      <c r="E5" s="7"/>
      <c r="F5" s="8"/>
      <c r="G5" s="8"/>
      <c r="H5" s="8"/>
      <c r="I5" s="8"/>
      <c r="J5" s="8"/>
      <c r="K5" s="8"/>
      <c r="L5" s="8"/>
      <c r="M5" s="8"/>
      <c r="N5" s="8"/>
      <c r="O5" s="8"/>
      <c r="P5" s="8"/>
      <c r="Q5" s="7" t="s">
        <v>67</v>
      </c>
      <c r="R5" s="7">
        <v>1</v>
      </c>
      <c r="S5" s="8">
        <f t="shared" ref="S5:S18" si="0">SUM(B5+D5+F5+H5+J5+L5+N5+P5)</f>
        <v>79.03</v>
      </c>
    </row>
    <row r="6" spans="1:19" x14ac:dyDescent="0.2">
      <c r="A6" s="7" t="s">
        <v>62</v>
      </c>
      <c r="B6" s="8">
        <v>72.83</v>
      </c>
      <c r="C6" s="7"/>
      <c r="D6" s="8"/>
      <c r="E6" s="7"/>
      <c r="F6" s="8"/>
      <c r="G6" s="8"/>
      <c r="H6" s="8"/>
      <c r="I6" s="8"/>
      <c r="J6" s="8"/>
      <c r="K6" s="8"/>
      <c r="L6" s="8"/>
      <c r="M6" s="8"/>
      <c r="N6" s="8"/>
      <c r="O6" s="8"/>
      <c r="P6" s="8"/>
      <c r="Q6" s="7" t="s">
        <v>62</v>
      </c>
      <c r="R6" s="7">
        <v>1</v>
      </c>
      <c r="S6" s="8">
        <f t="shared" si="0"/>
        <v>72.83</v>
      </c>
    </row>
    <row r="7" spans="1:19" x14ac:dyDescent="0.2">
      <c r="A7" s="7" t="s">
        <v>76</v>
      </c>
      <c r="B7" s="8">
        <v>71.569999999999993</v>
      </c>
      <c r="C7" s="7"/>
      <c r="D7" s="8"/>
      <c r="E7" s="7"/>
      <c r="F7" s="8"/>
      <c r="G7" s="8"/>
      <c r="H7" s="8"/>
      <c r="I7" s="8"/>
      <c r="J7" s="8"/>
      <c r="K7" s="8"/>
      <c r="L7" s="8"/>
      <c r="M7" s="8"/>
      <c r="N7" s="8"/>
      <c r="O7" s="8"/>
      <c r="P7" s="8"/>
      <c r="Q7" s="7" t="s">
        <v>76</v>
      </c>
      <c r="R7" s="7">
        <v>1</v>
      </c>
      <c r="S7" s="8">
        <f t="shared" si="0"/>
        <v>71.569999999999993</v>
      </c>
    </row>
    <row r="8" spans="1:19" x14ac:dyDescent="0.2">
      <c r="A8" s="7" t="s">
        <v>64</v>
      </c>
      <c r="B8" s="8">
        <v>71.17</v>
      </c>
      <c r="C8" s="7"/>
      <c r="D8" s="8"/>
      <c r="E8" s="7"/>
      <c r="F8" s="8"/>
      <c r="G8" s="8"/>
      <c r="H8" s="8"/>
      <c r="I8" s="8"/>
      <c r="J8" s="8"/>
      <c r="K8" s="8"/>
      <c r="L8" s="8"/>
      <c r="M8" s="8"/>
      <c r="N8" s="8"/>
      <c r="O8" s="8"/>
      <c r="P8" s="8"/>
      <c r="Q8" s="7" t="s">
        <v>64</v>
      </c>
      <c r="R8" s="7">
        <v>1</v>
      </c>
      <c r="S8" s="8">
        <f t="shared" si="0"/>
        <v>71.17</v>
      </c>
    </row>
    <row r="9" spans="1:19" x14ac:dyDescent="0.2">
      <c r="A9" s="7" t="s">
        <v>86</v>
      </c>
      <c r="B9" s="8">
        <v>68.44</v>
      </c>
      <c r="C9" s="7"/>
      <c r="D9" s="8"/>
      <c r="E9" s="7"/>
      <c r="F9" s="8"/>
      <c r="G9" s="8"/>
      <c r="H9" s="8"/>
      <c r="I9" s="8"/>
      <c r="J9" s="8"/>
      <c r="K9" s="8"/>
      <c r="L9" s="8"/>
      <c r="M9" s="8"/>
      <c r="N9" s="8"/>
      <c r="O9" s="8"/>
      <c r="P9" s="8"/>
      <c r="Q9" s="7" t="s">
        <v>86</v>
      </c>
      <c r="R9" s="7">
        <v>1</v>
      </c>
      <c r="S9" s="8">
        <f t="shared" si="0"/>
        <v>68.44</v>
      </c>
    </row>
    <row r="10" spans="1:19" x14ac:dyDescent="0.2">
      <c r="A10" s="7" t="s">
        <v>61</v>
      </c>
      <c r="B10" s="8">
        <v>65.69</v>
      </c>
      <c r="C10" s="7"/>
      <c r="D10" s="8"/>
      <c r="E10" s="7"/>
      <c r="F10" s="8"/>
      <c r="G10" s="8"/>
      <c r="H10" s="8"/>
      <c r="I10" s="8"/>
      <c r="J10" s="8"/>
      <c r="K10" s="8"/>
      <c r="L10" s="8"/>
      <c r="M10" s="8"/>
      <c r="N10" s="8"/>
      <c r="O10" s="8"/>
      <c r="P10" s="8"/>
      <c r="Q10" s="7" t="s">
        <v>61</v>
      </c>
      <c r="R10" s="7">
        <v>1</v>
      </c>
      <c r="S10" s="8">
        <f t="shared" si="0"/>
        <v>65.69</v>
      </c>
    </row>
    <row r="11" spans="1:19" x14ac:dyDescent="0.2">
      <c r="A11" s="7" t="s">
        <v>63</v>
      </c>
      <c r="B11" s="8">
        <v>62.2</v>
      </c>
      <c r="C11" s="7"/>
      <c r="D11" s="8"/>
      <c r="E11" s="7"/>
      <c r="F11" s="8"/>
      <c r="G11" s="8"/>
      <c r="H11" s="8"/>
      <c r="I11" s="8"/>
      <c r="J11" s="8"/>
      <c r="K11" s="8"/>
      <c r="L11" s="8"/>
      <c r="M11" s="8"/>
      <c r="N11" s="8"/>
      <c r="O11" s="8"/>
      <c r="P11" s="8"/>
      <c r="Q11" s="7" t="s">
        <v>63</v>
      </c>
      <c r="R11" s="7">
        <v>1</v>
      </c>
      <c r="S11" s="8">
        <f t="shared" si="0"/>
        <v>62.2</v>
      </c>
    </row>
    <row r="12" spans="1:19" x14ac:dyDescent="0.2">
      <c r="A12" s="7" t="s">
        <v>66</v>
      </c>
      <c r="B12" s="8">
        <v>60.95</v>
      </c>
      <c r="C12" s="7"/>
      <c r="D12" s="8"/>
      <c r="E12" s="7"/>
      <c r="F12" s="8"/>
      <c r="G12" s="8"/>
      <c r="H12" s="8"/>
      <c r="I12" s="8"/>
      <c r="J12" s="8"/>
      <c r="K12" s="8"/>
      <c r="L12" s="8"/>
      <c r="M12" s="8"/>
      <c r="N12" s="8"/>
      <c r="O12" s="8"/>
      <c r="P12" s="8"/>
      <c r="Q12" s="7" t="s">
        <v>66</v>
      </c>
      <c r="R12" s="7">
        <v>1</v>
      </c>
      <c r="S12" s="8">
        <f t="shared" si="0"/>
        <v>60.95</v>
      </c>
    </row>
    <row r="13" spans="1:19" x14ac:dyDescent="0.2">
      <c r="A13" s="7" t="s">
        <v>74</v>
      </c>
      <c r="B13" s="8">
        <v>60.42</v>
      </c>
      <c r="C13" s="7"/>
      <c r="D13" s="8"/>
      <c r="E13" s="7"/>
      <c r="F13" s="8"/>
      <c r="G13" s="8"/>
      <c r="H13" s="8"/>
      <c r="I13" s="8"/>
      <c r="J13" s="8"/>
      <c r="K13" s="8"/>
      <c r="L13" s="8"/>
      <c r="M13" s="8"/>
      <c r="N13" s="8"/>
      <c r="O13" s="8"/>
      <c r="P13" s="8"/>
      <c r="Q13" s="7" t="s">
        <v>74</v>
      </c>
      <c r="R13" s="7">
        <v>1</v>
      </c>
      <c r="S13" s="8">
        <f t="shared" si="0"/>
        <v>60.42</v>
      </c>
    </row>
    <row r="14" spans="1:19" x14ac:dyDescent="0.2">
      <c r="A14" s="7" t="s">
        <v>70</v>
      </c>
      <c r="B14" s="8">
        <v>58.62</v>
      </c>
      <c r="C14" s="7"/>
      <c r="D14" s="8"/>
      <c r="E14" s="7"/>
      <c r="F14" s="8"/>
      <c r="G14" s="8"/>
      <c r="H14" s="8"/>
      <c r="I14" s="8"/>
      <c r="J14" s="8"/>
      <c r="K14" s="8"/>
      <c r="L14" s="8"/>
      <c r="M14" s="8"/>
      <c r="N14" s="8"/>
      <c r="O14" s="8"/>
      <c r="P14" s="8"/>
      <c r="Q14" s="7" t="s">
        <v>70</v>
      </c>
      <c r="R14" s="7">
        <v>1</v>
      </c>
      <c r="S14" s="8">
        <f t="shared" si="0"/>
        <v>58.62</v>
      </c>
    </row>
    <row r="15" spans="1:19" x14ac:dyDescent="0.2">
      <c r="A15" s="7" t="s">
        <v>68</v>
      </c>
      <c r="B15" s="8">
        <v>57.29</v>
      </c>
      <c r="C15" s="7"/>
      <c r="D15" s="8"/>
      <c r="E15" s="7"/>
      <c r="F15" s="8"/>
      <c r="G15" s="8"/>
      <c r="H15" s="8"/>
      <c r="I15" s="8"/>
      <c r="J15" s="8"/>
      <c r="K15" s="8"/>
      <c r="L15" s="8"/>
      <c r="M15" s="8"/>
      <c r="N15" s="8"/>
      <c r="O15" s="8"/>
      <c r="P15" s="8"/>
      <c r="Q15" s="7" t="s">
        <v>68</v>
      </c>
      <c r="R15" s="7">
        <v>1</v>
      </c>
      <c r="S15" s="8">
        <f t="shared" si="0"/>
        <v>57.29</v>
      </c>
    </row>
    <row r="16" spans="1:19" x14ac:dyDescent="0.2">
      <c r="A16" s="7" t="s">
        <v>78</v>
      </c>
      <c r="B16" s="8">
        <v>47</v>
      </c>
      <c r="C16" s="7"/>
      <c r="D16" s="8"/>
      <c r="E16" s="7"/>
      <c r="F16" s="8"/>
      <c r="G16" s="8"/>
      <c r="H16" s="8"/>
      <c r="I16" s="8"/>
      <c r="J16" s="8"/>
      <c r="K16" s="8"/>
      <c r="L16" s="8"/>
      <c r="M16" s="8"/>
      <c r="N16" s="8"/>
      <c r="O16" s="8"/>
      <c r="P16" s="8"/>
      <c r="Q16" s="7" t="s">
        <v>78</v>
      </c>
      <c r="R16" s="7">
        <v>1</v>
      </c>
      <c r="S16" s="8">
        <f t="shared" si="0"/>
        <v>47</v>
      </c>
    </row>
    <row r="17" spans="1:19" x14ac:dyDescent="0.2">
      <c r="A17" s="7" t="s">
        <v>80</v>
      </c>
      <c r="B17" s="8">
        <v>15</v>
      </c>
      <c r="C17" s="7"/>
      <c r="D17" s="8"/>
      <c r="E17" s="7"/>
      <c r="F17" s="8"/>
      <c r="G17" s="8"/>
      <c r="H17" s="8"/>
      <c r="I17" s="8"/>
      <c r="J17" s="8"/>
      <c r="K17" s="8"/>
      <c r="L17" s="8"/>
      <c r="M17" s="8"/>
      <c r="N17" s="8"/>
      <c r="O17" s="8"/>
      <c r="P17" s="8"/>
      <c r="Q17" s="7" t="s">
        <v>80</v>
      </c>
      <c r="R17" s="7">
        <v>0</v>
      </c>
      <c r="S17" s="8">
        <f t="shared" si="0"/>
        <v>15</v>
      </c>
    </row>
    <row r="18" spans="1:19" x14ac:dyDescent="0.2">
      <c r="A18" s="7" t="s">
        <v>87</v>
      </c>
      <c r="B18" s="8">
        <v>15</v>
      </c>
      <c r="C18" s="7"/>
      <c r="D18" s="8"/>
      <c r="E18" s="7"/>
      <c r="F18" s="8"/>
      <c r="G18" s="8"/>
      <c r="H18" s="8"/>
      <c r="I18" s="8"/>
      <c r="J18" s="8"/>
      <c r="K18" s="8"/>
      <c r="L18" s="8"/>
      <c r="M18" s="8"/>
      <c r="N18" s="8"/>
      <c r="O18" s="8"/>
      <c r="P18" s="8"/>
      <c r="Q18" s="7" t="s">
        <v>87</v>
      </c>
      <c r="R18" s="7">
        <v>0</v>
      </c>
      <c r="S18" s="8">
        <f t="shared" si="0"/>
        <v>15</v>
      </c>
    </row>
    <row r="19" spans="1:19" x14ac:dyDescent="0.2">
      <c r="A19" s="7"/>
      <c r="B19" s="8"/>
      <c r="C19" s="7"/>
      <c r="D19" s="8"/>
      <c r="E19" s="7"/>
      <c r="F19" s="8"/>
      <c r="G19" s="8"/>
      <c r="H19" s="8"/>
      <c r="I19" s="8"/>
      <c r="J19" s="8"/>
      <c r="K19" s="8"/>
      <c r="L19" s="8"/>
      <c r="M19" s="8"/>
      <c r="N19" s="8"/>
      <c r="O19" s="8"/>
      <c r="P19" s="8"/>
      <c r="Q19" s="7"/>
      <c r="R19" s="7"/>
      <c r="S19" s="8"/>
    </row>
    <row r="20" spans="1:19" x14ac:dyDescent="0.2">
      <c r="A20" s="7"/>
      <c r="B20" s="8"/>
      <c r="C20" s="7"/>
      <c r="D20" s="8"/>
      <c r="E20" s="7"/>
      <c r="F20" s="8"/>
      <c r="G20" s="8"/>
      <c r="H20" s="8"/>
      <c r="I20" s="8"/>
      <c r="J20" s="8"/>
      <c r="K20" s="8"/>
      <c r="L20" s="8"/>
      <c r="M20" s="8"/>
      <c r="N20" s="8"/>
      <c r="O20" s="8"/>
      <c r="P20" s="8"/>
      <c r="Q20" s="7"/>
      <c r="R20" s="7"/>
      <c r="S20" s="8"/>
    </row>
    <row r="21" spans="1:19" x14ac:dyDescent="0.2">
      <c r="A21" s="7"/>
      <c r="B21" s="8"/>
      <c r="C21" s="7"/>
      <c r="D21" s="8"/>
      <c r="E21" s="7"/>
      <c r="F21" s="8"/>
      <c r="G21" s="8"/>
      <c r="H21" s="8"/>
      <c r="I21" s="8"/>
      <c r="J21" s="8"/>
      <c r="K21" s="8"/>
      <c r="L21" s="8"/>
      <c r="M21" s="8"/>
      <c r="N21" s="8"/>
      <c r="O21" s="8"/>
      <c r="P21" s="8"/>
      <c r="Q21" s="7"/>
      <c r="R21" s="7"/>
      <c r="S21" s="8"/>
    </row>
    <row r="22" spans="1:19" x14ac:dyDescent="0.2">
      <c r="A22" s="7"/>
      <c r="B22" s="8"/>
      <c r="C22" s="7"/>
      <c r="D22" s="8"/>
      <c r="E22" s="7"/>
      <c r="F22" s="8"/>
      <c r="G22" s="8"/>
      <c r="H22" s="8"/>
      <c r="I22" s="8"/>
      <c r="J22" s="8"/>
      <c r="K22" s="8"/>
      <c r="L22" s="8"/>
      <c r="M22" s="8"/>
      <c r="N22" s="8"/>
      <c r="O22" s="8"/>
      <c r="P22" s="8"/>
      <c r="Q22" s="7"/>
      <c r="R22" s="7"/>
      <c r="S22" s="8"/>
    </row>
    <row r="23" spans="1:19" x14ac:dyDescent="0.2">
      <c r="A23" s="7"/>
      <c r="B23" s="8"/>
      <c r="C23" s="7"/>
      <c r="D23" s="8"/>
      <c r="E23" s="7"/>
      <c r="F23" s="8"/>
      <c r="G23" s="8"/>
      <c r="H23" s="8"/>
      <c r="I23" s="8"/>
      <c r="J23" s="8"/>
      <c r="K23" s="8"/>
      <c r="L23" s="8"/>
      <c r="M23" s="8"/>
      <c r="N23" s="8"/>
      <c r="O23" s="8"/>
      <c r="P23" s="8"/>
      <c r="Q23" s="7"/>
      <c r="R23" s="7"/>
      <c r="S23" s="8"/>
    </row>
    <row r="24" spans="1:19" x14ac:dyDescent="0.2">
      <c r="A24" s="7"/>
      <c r="B24" s="8"/>
      <c r="C24" s="7"/>
      <c r="D24" s="8"/>
      <c r="E24" s="7"/>
      <c r="F24" s="8"/>
      <c r="G24" s="8"/>
      <c r="H24" s="8"/>
      <c r="I24" s="8"/>
      <c r="J24" s="8"/>
      <c r="K24" s="8"/>
      <c r="L24" s="8"/>
      <c r="M24" s="8"/>
      <c r="N24" s="8"/>
      <c r="O24" s="8"/>
      <c r="P24" s="8"/>
      <c r="Q24" s="7"/>
      <c r="R24" s="7"/>
      <c r="S24" s="8"/>
    </row>
    <row r="25" spans="1:19" x14ac:dyDescent="0.2">
      <c r="A25" s="7"/>
      <c r="B25" s="8"/>
      <c r="C25" s="7"/>
      <c r="D25" s="8"/>
      <c r="E25" s="7"/>
      <c r="F25" s="8"/>
      <c r="G25" s="8"/>
      <c r="H25" s="8"/>
      <c r="I25" s="8"/>
      <c r="J25" s="8"/>
      <c r="K25" s="8"/>
      <c r="L25" s="8"/>
      <c r="M25" s="8"/>
      <c r="N25" s="8"/>
      <c r="O25" s="8"/>
      <c r="P25" s="8"/>
      <c r="Q25" s="7"/>
      <c r="R25" s="7"/>
      <c r="S25" s="8"/>
    </row>
    <row r="26" spans="1:19" x14ac:dyDescent="0.2">
      <c r="A26" s="7"/>
      <c r="B26" s="8"/>
      <c r="C26" s="7"/>
      <c r="D26" s="8"/>
      <c r="E26" s="7"/>
      <c r="F26" s="8"/>
      <c r="G26" s="8"/>
      <c r="H26" s="8"/>
      <c r="I26" s="8"/>
      <c r="J26" s="8"/>
      <c r="K26" s="8"/>
      <c r="L26" s="8"/>
      <c r="M26" s="8"/>
      <c r="N26" s="8"/>
      <c r="O26" s="8"/>
      <c r="P26" s="8"/>
      <c r="Q26" s="7"/>
      <c r="R26" s="7"/>
      <c r="S26" s="8"/>
    </row>
    <row r="27" spans="1:19" x14ac:dyDescent="0.2">
      <c r="A27" s="7"/>
      <c r="B27" s="8"/>
      <c r="C27" s="7"/>
      <c r="D27" s="8"/>
      <c r="E27" s="7"/>
      <c r="F27" s="8"/>
      <c r="G27" s="8"/>
      <c r="H27" s="8"/>
      <c r="I27" s="8"/>
      <c r="J27" s="8"/>
      <c r="K27" s="8"/>
      <c r="L27" s="8"/>
      <c r="M27" s="8"/>
      <c r="N27" s="8"/>
      <c r="O27" s="8"/>
      <c r="P27" s="8"/>
      <c r="Q27" s="7"/>
      <c r="R27" s="7"/>
      <c r="S27" s="8"/>
    </row>
    <row r="28" spans="1:19" x14ac:dyDescent="0.2">
      <c r="A28" s="7"/>
      <c r="B28" s="8"/>
      <c r="C28" s="7"/>
      <c r="D28" s="8"/>
      <c r="E28" s="7"/>
      <c r="F28" s="8"/>
      <c r="G28" s="8"/>
      <c r="H28" s="8"/>
      <c r="I28" s="8"/>
      <c r="J28" s="8"/>
      <c r="K28" s="8"/>
      <c r="L28" s="8"/>
      <c r="M28" s="8"/>
      <c r="N28" s="8"/>
      <c r="O28" s="8"/>
      <c r="P28" s="8"/>
      <c r="Q28" s="7"/>
      <c r="R28" s="7"/>
      <c r="S28" s="8"/>
    </row>
    <row r="29" spans="1:19" x14ac:dyDescent="0.2">
      <c r="A29" s="7"/>
      <c r="B29" s="8"/>
      <c r="C29" s="7"/>
      <c r="D29" s="8"/>
      <c r="E29" s="7"/>
      <c r="F29" s="8"/>
      <c r="G29" s="8"/>
      <c r="H29" s="8"/>
      <c r="I29" s="8"/>
      <c r="J29" s="8"/>
      <c r="K29" s="8"/>
      <c r="L29" s="8"/>
      <c r="M29" s="8"/>
      <c r="N29" s="8"/>
      <c r="O29" s="8"/>
      <c r="P29" s="8"/>
      <c r="Q29" s="7"/>
      <c r="R29" s="7"/>
      <c r="S29" s="8"/>
    </row>
    <row r="30" spans="1:19" x14ac:dyDescent="0.2">
      <c r="A30" s="7"/>
      <c r="B30" s="8"/>
      <c r="C30" s="7"/>
      <c r="D30" s="8"/>
      <c r="E30" s="7"/>
      <c r="F30" s="8"/>
      <c r="G30" s="8"/>
      <c r="H30" s="8"/>
      <c r="I30" s="8"/>
      <c r="J30" s="8"/>
      <c r="K30" s="8"/>
      <c r="L30" s="8"/>
      <c r="M30" s="8"/>
      <c r="N30" s="8"/>
      <c r="O30" s="8"/>
      <c r="P30" s="8"/>
      <c r="Q30" s="7"/>
      <c r="R30" s="7"/>
      <c r="S30" s="8"/>
    </row>
    <row r="31" spans="1:19" x14ac:dyDescent="0.2">
      <c r="A31" s="7"/>
      <c r="B31" s="8"/>
      <c r="C31" s="7"/>
      <c r="D31" s="8"/>
      <c r="E31" s="7"/>
      <c r="F31" s="8"/>
      <c r="G31" s="8"/>
      <c r="H31" s="8"/>
      <c r="I31" s="8"/>
      <c r="J31" s="8"/>
      <c r="K31" s="8"/>
      <c r="L31" s="8"/>
      <c r="M31" s="8"/>
      <c r="N31" s="8"/>
      <c r="O31" s="8"/>
      <c r="P31" s="8"/>
      <c r="Q31" s="7"/>
      <c r="R31" s="7"/>
      <c r="S31" s="8"/>
    </row>
    <row r="32" spans="1:19" x14ac:dyDescent="0.2">
      <c r="A32" s="7"/>
      <c r="B32" s="8"/>
      <c r="C32" s="7"/>
      <c r="D32" s="8"/>
      <c r="E32" s="7"/>
      <c r="F32" s="8"/>
      <c r="G32" s="8"/>
      <c r="H32" s="8"/>
      <c r="I32" s="8"/>
      <c r="J32" s="8"/>
      <c r="K32" s="8"/>
      <c r="L32" s="8"/>
      <c r="M32" s="8"/>
      <c r="N32" s="8"/>
      <c r="O32" s="8"/>
      <c r="P32" s="8"/>
      <c r="Q32" s="7"/>
      <c r="R32" s="7"/>
      <c r="S32" s="8"/>
    </row>
    <row r="33" spans="1:19" x14ac:dyDescent="0.2">
      <c r="A33" s="7"/>
      <c r="B33" s="8"/>
      <c r="C33" s="7"/>
      <c r="D33" s="8"/>
      <c r="E33" s="7"/>
      <c r="F33" s="8"/>
      <c r="G33" s="8"/>
      <c r="H33" s="8"/>
      <c r="I33" s="8"/>
      <c r="J33" s="8"/>
      <c r="K33" s="8"/>
      <c r="L33" s="8"/>
      <c r="M33" s="8"/>
      <c r="N33" s="8"/>
      <c r="O33" s="8"/>
      <c r="P33" s="8"/>
      <c r="Q33" s="7"/>
      <c r="R33" s="7"/>
      <c r="S33" s="8"/>
    </row>
    <row r="34" spans="1:19" x14ac:dyDescent="0.2">
      <c r="A34" s="7"/>
      <c r="B34" s="8"/>
      <c r="C34" s="7"/>
      <c r="D34" s="8"/>
      <c r="E34" s="7"/>
      <c r="F34" s="8"/>
      <c r="G34" s="8"/>
      <c r="H34" s="8"/>
      <c r="I34" s="8"/>
      <c r="J34" s="8"/>
      <c r="K34" s="8"/>
      <c r="L34" s="8"/>
      <c r="M34" s="8"/>
      <c r="N34" s="8"/>
      <c r="O34" s="8"/>
      <c r="P34" s="8"/>
      <c r="Q34" s="7"/>
      <c r="R34" s="7"/>
      <c r="S34" s="8"/>
    </row>
    <row r="35" spans="1:19" x14ac:dyDescent="0.2">
      <c r="A35" s="7"/>
      <c r="B35" s="8"/>
      <c r="C35" s="7"/>
      <c r="D35" s="8"/>
      <c r="E35" s="7"/>
      <c r="F35" s="8"/>
      <c r="G35" s="8"/>
      <c r="H35" s="8"/>
      <c r="I35" s="8"/>
      <c r="J35" s="8"/>
      <c r="K35" s="8"/>
      <c r="L35" s="8"/>
      <c r="M35" s="8"/>
      <c r="N35" s="8"/>
      <c r="O35" s="8"/>
      <c r="P35" s="8"/>
      <c r="Q35" s="7"/>
      <c r="R35" s="7"/>
      <c r="S35" s="8"/>
    </row>
    <row r="36" spans="1:19" x14ac:dyDescent="0.2">
      <c r="A36" s="7"/>
      <c r="B36" s="8"/>
      <c r="C36" s="7"/>
      <c r="D36" s="8"/>
      <c r="E36" s="7"/>
      <c r="F36" s="8"/>
      <c r="G36" s="8"/>
      <c r="H36" s="8"/>
      <c r="I36" s="8"/>
      <c r="J36" s="8"/>
      <c r="K36" s="8"/>
      <c r="L36" s="8"/>
      <c r="M36" s="8"/>
      <c r="N36" s="8"/>
      <c r="O36" s="8"/>
      <c r="P36" s="8"/>
      <c r="Q36" s="7"/>
      <c r="R36" s="7"/>
      <c r="S36" s="8"/>
    </row>
    <row r="37" spans="1:19" x14ac:dyDescent="0.2">
      <c r="A37" s="7"/>
      <c r="B37" s="8"/>
      <c r="C37" s="7"/>
      <c r="D37" s="8"/>
      <c r="E37" s="7"/>
      <c r="F37" s="8"/>
      <c r="G37" s="8"/>
      <c r="H37" s="8"/>
      <c r="I37" s="8"/>
      <c r="J37" s="8"/>
      <c r="K37" s="8"/>
      <c r="L37" s="8"/>
      <c r="M37" s="8"/>
      <c r="N37" s="8"/>
      <c r="O37" s="8"/>
      <c r="P37" s="8"/>
      <c r="Q37" s="7"/>
      <c r="R37" s="7"/>
      <c r="S37" s="8"/>
    </row>
    <row r="38" spans="1:19" x14ac:dyDescent="0.2">
      <c r="A38" s="7"/>
      <c r="B38" s="8"/>
      <c r="C38" s="7"/>
      <c r="D38" s="8"/>
      <c r="E38" s="7"/>
      <c r="F38" s="8"/>
      <c r="G38" s="8"/>
      <c r="H38" s="8"/>
      <c r="I38" s="8"/>
      <c r="J38" s="8"/>
      <c r="K38" s="8"/>
      <c r="L38" s="8"/>
      <c r="M38" s="8"/>
      <c r="N38" s="8"/>
      <c r="O38" s="8"/>
      <c r="P38" s="8"/>
      <c r="Q38" s="7"/>
      <c r="R38" s="7"/>
      <c r="S38" s="8"/>
    </row>
    <row r="39" spans="1:19" x14ac:dyDescent="0.2">
      <c r="A39" s="7"/>
      <c r="B39" s="8"/>
      <c r="C39" s="7"/>
      <c r="D39" s="8"/>
      <c r="E39" s="7"/>
      <c r="F39" s="8"/>
      <c r="G39" s="8"/>
      <c r="H39" s="8"/>
      <c r="I39" s="8"/>
      <c r="J39" s="8"/>
      <c r="K39" s="8"/>
      <c r="L39" s="8"/>
      <c r="M39" s="8"/>
      <c r="N39" s="8"/>
      <c r="O39" s="8"/>
      <c r="P39" s="8"/>
      <c r="Q39" s="7"/>
      <c r="R39" s="7"/>
      <c r="S39" s="8"/>
    </row>
    <row r="40" spans="1:19" x14ac:dyDescent="0.2">
      <c r="A40" s="7"/>
      <c r="B40" s="8"/>
      <c r="C40" s="7"/>
      <c r="D40" s="8"/>
      <c r="E40" s="7"/>
      <c r="F40" s="8"/>
      <c r="G40" s="8"/>
      <c r="H40" s="8"/>
      <c r="I40" s="8"/>
      <c r="J40" s="8"/>
      <c r="K40" s="8"/>
      <c r="L40" s="8"/>
      <c r="M40" s="8"/>
      <c r="N40" s="8"/>
      <c r="O40" s="8"/>
      <c r="P40" s="8"/>
      <c r="Q40" s="7"/>
      <c r="R40" s="7"/>
      <c r="S40" s="8"/>
    </row>
    <row r="41" spans="1:19" x14ac:dyDescent="0.2">
      <c r="A41" s="7"/>
      <c r="B41" s="8"/>
      <c r="C41" s="7"/>
      <c r="D41" s="8"/>
      <c r="E41" s="7"/>
      <c r="F41" s="8"/>
      <c r="G41" s="8"/>
      <c r="H41" s="8"/>
      <c r="I41" s="8"/>
      <c r="J41" s="8"/>
      <c r="K41" s="8"/>
      <c r="L41" s="8"/>
      <c r="M41" s="8"/>
      <c r="N41" s="8"/>
      <c r="O41" s="8"/>
      <c r="P41" s="8"/>
      <c r="Q41" s="7"/>
      <c r="R41" s="7"/>
      <c r="S41" s="8"/>
    </row>
    <row r="42" spans="1:19" x14ac:dyDescent="0.2">
      <c r="A42" s="7"/>
      <c r="B42" s="7"/>
      <c r="C42" s="7"/>
      <c r="D42" s="8"/>
      <c r="E42" s="7"/>
      <c r="F42" s="8"/>
      <c r="G42" s="8"/>
      <c r="H42" s="8"/>
      <c r="I42" s="8"/>
      <c r="J42" s="8"/>
      <c r="K42" s="8"/>
      <c r="L42" s="8"/>
      <c r="M42" s="8"/>
      <c r="N42" s="8"/>
      <c r="O42" s="8"/>
      <c r="P42" s="8"/>
      <c r="Q42" s="7"/>
      <c r="R42" s="7"/>
      <c r="S42" s="8"/>
    </row>
    <row r="43" spans="1:19" x14ac:dyDescent="0.2">
      <c r="A43" s="7"/>
      <c r="B43" s="7"/>
      <c r="C43" s="7"/>
      <c r="D43" s="8"/>
      <c r="E43" s="7"/>
      <c r="F43" s="8"/>
      <c r="G43" s="8"/>
      <c r="H43" s="8"/>
      <c r="I43" s="8"/>
      <c r="J43" s="8"/>
      <c r="K43" s="8"/>
      <c r="L43" s="8"/>
      <c r="M43" s="8"/>
      <c r="N43" s="8"/>
      <c r="O43" s="8"/>
      <c r="P43" s="8"/>
      <c r="Q43" s="7"/>
      <c r="R43" s="7"/>
      <c r="S43" s="8"/>
    </row>
    <row r="44" spans="1:19" x14ac:dyDescent="0.2">
      <c r="A44" s="7"/>
      <c r="B44" s="7"/>
      <c r="C44" s="7"/>
      <c r="D44" s="8"/>
      <c r="E44" s="7"/>
      <c r="F44" s="8"/>
      <c r="G44" s="8"/>
      <c r="H44" s="8"/>
      <c r="I44" s="8"/>
      <c r="J44" s="8"/>
      <c r="K44" s="8"/>
      <c r="L44" s="8"/>
      <c r="M44" s="8"/>
      <c r="N44" s="8"/>
      <c r="O44" s="8"/>
      <c r="P44" s="8"/>
      <c r="Q44" s="7"/>
      <c r="R44" s="7"/>
      <c r="S44" s="8"/>
    </row>
    <row r="45" spans="1:19" x14ac:dyDescent="0.2">
      <c r="A45" s="7"/>
      <c r="B45" s="7"/>
      <c r="C45" s="7"/>
      <c r="D45" s="7"/>
      <c r="E45" s="7"/>
      <c r="F45" s="8"/>
      <c r="G45" s="8"/>
      <c r="H45" s="8"/>
      <c r="I45" s="8"/>
      <c r="J45" s="8"/>
      <c r="K45" s="8"/>
      <c r="L45" s="8"/>
      <c r="M45" s="8"/>
      <c r="N45" s="8"/>
      <c r="O45" s="8"/>
      <c r="P45" s="8"/>
      <c r="Q45" s="7"/>
      <c r="R45" s="7"/>
      <c r="S45" s="8"/>
    </row>
    <row r="46" spans="1:19" x14ac:dyDescent="0.2">
      <c r="A46" s="7"/>
      <c r="B46" s="7"/>
      <c r="C46" s="7"/>
      <c r="D46" s="7"/>
      <c r="E46" s="7"/>
      <c r="F46" s="8"/>
      <c r="G46" s="8"/>
      <c r="H46" s="8"/>
      <c r="I46" s="8"/>
      <c r="J46" s="8"/>
      <c r="K46" s="8"/>
      <c r="L46" s="8"/>
      <c r="M46" s="8"/>
      <c r="N46" s="8"/>
      <c r="O46" s="8"/>
      <c r="P46" s="8"/>
      <c r="Q46" s="7"/>
      <c r="R46" s="7"/>
      <c r="S46" s="8"/>
    </row>
    <row r="47" spans="1:19" x14ac:dyDescent="0.2">
      <c r="A47" s="7"/>
      <c r="B47" s="7"/>
      <c r="C47" s="7"/>
      <c r="D47" s="7"/>
      <c r="E47" s="7"/>
      <c r="F47" s="8"/>
      <c r="G47" s="8"/>
      <c r="H47" s="8"/>
      <c r="I47" s="8"/>
      <c r="J47" s="8"/>
      <c r="K47" s="8"/>
      <c r="L47" s="8"/>
      <c r="M47" s="8"/>
      <c r="N47" s="8"/>
      <c r="O47" s="8"/>
      <c r="P47" s="8"/>
      <c r="Q47" s="7"/>
      <c r="R47" s="7"/>
      <c r="S47" s="8"/>
    </row>
    <row r="48" spans="1:19" x14ac:dyDescent="0.2">
      <c r="A48" s="7"/>
      <c r="B48" s="7"/>
      <c r="C48" s="7"/>
      <c r="D48" s="7"/>
      <c r="E48" s="7"/>
      <c r="F48" s="8"/>
      <c r="G48" s="8"/>
      <c r="H48" s="8"/>
      <c r="I48" s="8"/>
      <c r="J48" s="8"/>
      <c r="K48" s="8"/>
      <c r="L48" s="8"/>
      <c r="M48" s="8"/>
      <c r="N48" s="8"/>
      <c r="O48" s="8"/>
      <c r="P48" s="8"/>
      <c r="Q48" s="7"/>
      <c r="R48" s="7"/>
      <c r="S48" s="8"/>
    </row>
    <row r="49" spans="1:19" x14ac:dyDescent="0.2">
      <c r="A49" s="7"/>
      <c r="B49" s="7"/>
      <c r="C49" s="7"/>
      <c r="D49" s="7"/>
      <c r="E49" s="7"/>
      <c r="F49" s="8"/>
      <c r="G49" s="8"/>
      <c r="H49" s="8"/>
      <c r="I49" s="8"/>
      <c r="J49" s="8"/>
      <c r="K49" s="8"/>
      <c r="L49" s="8"/>
      <c r="M49" s="8"/>
      <c r="N49" s="8"/>
      <c r="O49" s="8"/>
      <c r="P49" s="8"/>
      <c r="Q49" s="7"/>
      <c r="R49" s="7"/>
      <c r="S49" s="8"/>
    </row>
    <row r="50" spans="1:19" x14ac:dyDescent="0.2">
      <c r="A50" s="7"/>
      <c r="B50" s="7"/>
      <c r="C50" s="7"/>
      <c r="D50" s="7"/>
      <c r="E50" s="7"/>
      <c r="F50" s="8"/>
      <c r="G50" s="8"/>
      <c r="H50" s="8"/>
      <c r="I50" s="8"/>
      <c r="J50" s="8"/>
      <c r="K50" s="8"/>
      <c r="L50" s="8"/>
      <c r="M50" s="8"/>
      <c r="N50" s="8"/>
      <c r="O50" s="8"/>
      <c r="P50" s="8"/>
      <c r="Q50" s="7"/>
      <c r="R50" s="7"/>
      <c r="S50" s="8"/>
    </row>
    <row r="51" spans="1:19" x14ac:dyDescent="0.2">
      <c r="A51" s="7"/>
      <c r="B51" s="7"/>
      <c r="C51" s="7"/>
      <c r="D51" s="7"/>
      <c r="E51" s="7"/>
      <c r="F51" s="8"/>
      <c r="G51" s="8"/>
      <c r="H51" s="8"/>
      <c r="I51" s="8"/>
      <c r="J51" s="8"/>
      <c r="K51" s="8"/>
      <c r="L51" s="8"/>
      <c r="M51" s="8"/>
      <c r="N51" s="8"/>
      <c r="O51" s="8"/>
      <c r="P51" s="8"/>
      <c r="Q51" s="7"/>
      <c r="R51" s="7"/>
      <c r="S51" s="8"/>
    </row>
    <row r="52" spans="1:19" x14ac:dyDescent="0.2">
      <c r="A52" s="7"/>
      <c r="B52" s="7"/>
      <c r="C52" s="7"/>
      <c r="D52" s="7"/>
      <c r="E52" s="7"/>
      <c r="F52" s="8"/>
      <c r="G52" s="8"/>
      <c r="H52" s="8"/>
      <c r="I52" s="8"/>
      <c r="J52" s="8"/>
      <c r="K52" s="8"/>
      <c r="L52" s="8"/>
      <c r="M52" s="8"/>
      <c r="N52" s="8"/>
      <c r="O52" s="8"/>
      <c r="P52" s="8"/>
      <c r="Q52" s="7"/>
      <c r="R52" s="7"/>
      <c r="S52" s="8"/>
    </row>
    <row r="53" spans="1:19" x14ac:dyDescent="0.2">
      <c r="A53" s="7"/>
      <c r="B53" s="7"/>
      <c r="C53" s="7"/>
      <c r="D53" s="7"/>
      <c r="E53" s="7"/>
      <c r="F53" s="8"/>
      <c r="G53" s="8"/>
      <c r="H53" s="8"/>
      <c r="I53" s="8"/>
      <c r="J53" s="8"/>
      <c r="K53" s="8"/>
      <c r="L53" s="8"/>
      <c r="M53" s="8"/>
      <c r="N53" s="8"/>
      <c r="O53" s="8"/>
      <c r="P53" s="8"/>
      <c r="Q53" s="7"/>
      <c r="R53" s="7"/>
      <c r="S53" s="8"/>
    </row>
    <row r="54" spans="1:19" x14ac:dyDescent="0.2">
      <c r="A54" s="7"/>
      <c r="B54" s="7"/>
      <c r="C54" s="7"/>
      <c r="D54" s="7"/>
      <c r="E54" s="7"/>
      <c r="F54" s="8"/>
      <c r="G54" s="8"/>
      <c r="H54" s="8"/>
      <c r="I54" s="8"/>
      <c r="J54" s="8"/>
      <c r="K54" s="8"/>
      <c r="L54" s="8"/>
      <c r="M54" s="8"/>
      <c r="N54" s="8"/>
      <c r="O54" s="8"/>
      <c r="P54" s="8"/>
      <c r="Q54" s="7"/>
      <c r="R54" s="7"/>
      <c r="S54" s="8"/>
    </row>
    <row r="55" spans="1:19" x14ac:dyDescent="0.2">
      <c r="A55" s="7"/>
      <c r="B55" s="7"/>
      <c r="C55" s="7"/>
      <c r="D55" s="7"/>
      <c r="E55" s="7"/>
      <c r="F55" s="7"/>
      <c r="G55" s="7"/>
      <c r="H55" s="7"/>
      <c r="I55" s="7"/>
      <c r="J55" s="7"/>
      <c r="K55" s="7"/>
      <c r="L55" s="7"/>
      <c r="M55" s="7"/>
      <c r="N55" s="7"/>
      <c r="O55" s="7"/>
      <c r="P55" s="7"/>
      <c r="Q55" s="7"/>
      <c r="R55" s="7"/>
      <c r="S55" s="8"/>
    </row>
    <row r="56" spans="1:19" x14ac:dyDescent="0.2">
      <c r="A56" s="7"/>
      <c r="B56" s="7"/>
      <c r="C56" s="7"/>
      <c r="D56" s="7"/>
      <c r="E56" s="7"/>
      <c r="F56" s="7"/>
      <c r="G56" s="7"/>
      <c r="H56" s="7"/>
      <c r="I56" s="7"/>
      <c r="J56" s="7"/>
      <c r="K56" s="7"/>
      <c r="L56" s="7"/>
      <c r="M56" s="7"/>
      <c r="N56" s="7"/>
      <c r="O56" s="7"/>
      <c r="P56" s="7"/>
      <c r="Q56" s="7"/>
      <c r="R56" s="7"/>
      <c r="S56" s="8"/>
    </row>
    <row r="57" spans="1:19" x14ac:dyDescent="0.2">
      <c r="A57" s="7"/>
      <c r="B57" s="7"/>
      <c r="C57" s="7"/>
      <c r="D57" s="7"/>
      <c r="E57" s="7"/>
      <c r="F57" s="7"/>
      <c r="G57" s="7"/>
      <c r="H57" s="7"/>
      <c r="I57" s="7"/>
      <c r="J57" s="7"/>
      <c r="K57" s="7"/>
      <c r="L57" s="7"/>
      <c r="M57" s="7"/>
      <c r="N57" s="7"/>
      <c r="O57" s="7"/>
      <c r="P57" s="7"/>
      <c r="Q57" s="7"/>
      <c r="R57" s="7"/>
      <c r="S57" s="8"/>
    </row>
    <row r="58" spans="1:19" x14ac:dyDescent="0.2">
      <c r="A58" s="7"/>
      <c r="B58" s="7"/>
      <c r="C58" s="7"/>
      <c r="D58" s="7"/>
      <c r="E58" s="7"/>
      <c r="F58" s="7"/>
      <c r="G58" s="7"/>
      <c r="H58" s="7"/>
      <c r="I58" s="7"/>
      <c r="J58" s="7"/>
      <c r="K58" s="7"/>
      <c r="L58" s="7"/>
      <c r="M58" s="7"/>
      <c r="N58" s="7"/>
      <c r="O58" s="7"/>
      <c r="P58" s="7"/>
      <c r="Q58" s="7"/>
      <c r="R58" s="7"/>
      <c r="S58" s="8"/>
    </row>
    <row r="59" spans="1:19" x14ac:dyDescent="0.2">
      <c r="A59" s="7"/>
      <c r="B59" s="7"/>
      <c r="C59" s="7"/>
      <c r="D59" s="7"/>
      <c r="E59" s="7"/>
      <c r="F59" s="7"/>
      <c r="G59" s="7"/>
      <c r="H59" s="7"/>
      <c r="I59" s="7"/>
      <c r="J59" s="7"/>
      <c r="K59" s="7"/>
      <c r="L59" s="7"/>
      <c r="M59" s="7"/>
      <c r="N59" s="7"/>
      <c r="O59" s="7"/>
      <c r="P59" s="7"/>
      <c r="Q59" s="7"/>
      <c r="R59" s="7"/>
      <c r="S59" s="8"/>
    </row>
    <row r="60" spans="1:19" x14ac:dyDescent="0.2">
      <c r="A60" s="7"/>
      <c r="B60" s="7"/>
      <c r="C60" s="7"/>
      <c r="D60" s="7"/>
      <c r="E60" s="7"/>
      <c r="F60" s="7"/>
      <c r="G60" s="7"/>
      <c r="H60" s="7"/>
      <c r="I60" s="7"/>
      <c r="J60" s="7"/>
      <c r="K60" s="7"/>
      <c r="L60" s="7"/>
      <c r="M60" s="7"/>
      <c r="N60" s="7"/>
      <c r="O60" s="7"/>
      <c r="P60" s="7"/>
      <c r="Q60" s="7"/>
      <c r="R60" s="7"/>
      <c r="S60" s="8"/>
    </row>
    <row r="61" spans="1:19" x14ac:dyDescent="0.2">
      <c r="A61" s="7"/>
      <c r="B61" s="7"/>
      <c r="C61" s="7"/>
      <c r="D61" s="7"/>
      <c r="E61" s="7"/>
      <c r="F61" s="7"/>
      <c r="G61" s="7"/>
      <c r="H61" s="7"/>
      <c r="I61" s="7"/>
      <c r="J61" s="7"/>
      <c r="K61" s="7"/>
      <c r="L61" s="7"/>
      <c r="M61" s="7"/>
      <c r="N61" s="7"/>
      <c r="O61" s="7"/>
      <c r="P61" s="7"/>
      <c r="Q61" s="7"/>
      <c r="R61" s="7"/>
      <c r="S61" s="8"/>
    </row>
    <row r="62" spans="1:19" x14ac:dyDescent="0.2">
      <c r="A62" s="7"/>
      <c r="B62" s="7"/>
      <c r="C62" s="7"/>
      <c r="D62" s="7"/>
      <c r="E62" s="7"/>
      <c r="F62" s="7"/>
      <c r="G62" s="7"/>
      <c r="H62" s="7"/>
      <c r="I62" s="7"/>
      <c r="J62" s="7"/>
      <c r="K62" s="7"/>
      <c r="L62" s="7"/>
      <c r="M62" s="7"/>
      <c r="N62" s="7"/>
      <c r="O62" s="7"/>
      <c r="P62" s="7"/>
      <c r="Q62" s="7"/>
      <c r="R62" s="7"/>
      <c r="S62" s="8"/>
    </row>
    <row r="63" spans="1:19" x14ac:dyDescent="0.2">
      <c r="A63" s="7"/>
      <c r="B63" s="7"/>
      <c r="C63" s="7"/>
      <c r="D63" s="7"/>
      <c r="E63" s="7"/>
      <c r="F63" s="7"/>
      <c r="G63" s="7"/>
      <c r="H63" s="7"/>
      <c r="I63" s="7"/>
      <c r="J63" s="7"/>
      <c r="K63" s="7"/>
      <c r="L63" s="7"/>
      <c r="M63" s="7"/>
      <c r="N63" s="7"/>
      <c r="O63" s="7"/>
      <c r="P63" s="7"/>
      <c r="Q63" s="7"/>
      <c r="R63" s="7"/>
      <c r="S63" s="8"/>
    </row>
    <row r="64" spans="1:19" x14ac:dyDescent="0.2">
      <c r="A64" s="7"/>
      <c r="B64" s="7"/>
      <c r="C64" s="7"/>
      <c r="D64" s="7"/>
      <c r="E64" s="7"/>
      <c r="F64" s="7"/>
      <c r="G64" s="7"/>
      <c r="H64" s="7"/>
      <c r="I64" s="7"/>
      <c r="J64" s="7"/>
      <c r="K64" s="7"/>
      <c r="L64" s="7"/>
      <c r="M64" s="7"/>
      <c r="N64" s="7"/>
      <c r="O64" s="7"/>
      <c r="P64" s="7"/>
      <c r="Q64" s="7"/>
      <c r="R64" s="7"/>
      <c r="S64" s="8"/>
    </row>
    <row r="65" spans="1:19" x14ac:dyDescent="0.2">
      <c r="A65" s="7"/>
      <c r="B65" s="7"/>
      <c r="C65" s="7"/>
      <c r="D65" s="7"/>
      <c r="E65" s="7"/>
      <c r="F65" s="7"/>
      <c r="G65" s="7"/>
      <c r="H65" s="7"/>
      <c r="I65" s="7"/>
      <c r="J65" s="7"/>
      <c r="K65" s="7"/>
      <c r="L65" s="7"/>
      <c r="M65" s="7"/>
      <c r="N65" s="7"/>
      <c r="O65" s="7"/>
      <c r="P65" s="7"/>
      <c r="Q65" s="7"/>
      <c r="R65" s="7"/>
      <c r="S65" s="8"/>
    </row>
    <row r="66" spans="1:19" x14ac:dyDescent="0.2">
      <c r="A66" s="7"/>
      <c r="B66" s="7"/>
      <c r="C66" s="7"/>
      <c r="D66" s="7"/>
      <c r="E66" s="7"/>
      <c r="F66" s="7"/>
      <c r="G66" s="7"/>
      <c r="H66" s="7"/>
      <c r="I66" s="7"/>
      <c r="J66" s="7"/>
      <c r="K66" s="7"/>
      <c r="L66" s="7"/>
      <c r="M66" s="7"/>
      <c r="N66" s="7"/>
      <c r="O66" s="7"/>
      <c r="P66" s="7"/>
      <c r="Q66" s="7"/>
      <c r="R66" s="7"/>
      <c r="S66" s="8"/>
    </row>
    <row r="67" spans="1:19" x14ac:dyDescent="0.2">
      <c r="A67" s="7"/>
      <c r="B67" s="7"/>
      <c r="C67" s="7"/>
      <c r="D67" s="7"/>
      <c r="E67" s="7"/>
      <c r="F67" s="7"/>
      <c r="G67" s="7"/>
      <c r="H67" s="7"/>
      <c r="I67" s="7"/>
      <c r="J67" s="7"/>
      <c r="K67" s="7"/>
      <c r="L67" s="7"/>
      <c r="M67" s="7"/>
      <c r="N67" s="7"/>
      <c r="O67" s="7"/>
      <c r="P67" s="7"/>
      <c r="Q67" s="7"/>
      <c r="R67" s="7"/>
      <c r="S67" s="8"/>
    </row>
    <row r="68" spans="1:19" x14ac:dyDescent="0.2">
      <c r="A68" s="7"/>
      <c r="B68" s="7"/>
      <c r="C68" s="7"/>
      <c r="D68" s="7"/>
      <c r="E68" s="7"/>
      <c r="F68" s="7"/>
      <c r="G68" s="7"/>
      <c r="H68" s="7"/>
      <c r="I68" s="7"/>
      <c r="J68" s="7"/>
      <c r="K68" s="7"/>
      <c r="L68" s="7"/>
      <c r="M68" s="7"/>
      <c r="N68" s="7"/>
      <c r="O68" s="7"/>
      <c r="P68" s="7"/>
      <c r="Q68" s="7"/>
      <c r="R68" s="7"/>
      <c r="S68" s="8"/>
    </row>
    <row r="69" spans="1:19" x14ac:dyDescent="0.2">
      <c r="A69" s="7"/>
      <c r="B69" s="7"/>
      <c r="C69" s="7"/>
      <c r="D69" s="7"/>
      <c r="E69" s="7"/>
      <c r="F69" s="7"/>
      <c r="G69" s="7"/>
      <c r="H69" s="7"/>
      <c r="I69" s="7"/>
      <c r="J69" s="7"/>
      <c r="K69" s="7"/>
      <c r="L69" s="7"/>
      <c r="M69" s="7"/>
      <c r="N69" s="7"/>
      <c r="O69" s="7"/>
      <c r="P69" s="7"/>
      <c r="Q69" s="7"/>
      <c r="R69" s="7"/>
      <c r="S69" s="8"/>
    </row>
    <row r="70" spans="1:19" x14ac:dyDescent="0.2">
      <c r="A70" s="7"/>
      <c r="B70" s="7"/>
      <c r="C70" s="7"/>
      <c r="D70" s="7"/>
      <c r="E70" s="7"/>
      <c r="F70" s="7"/>
      <c r="G70" s="7"/>
      <c r="H70" s="7"/>
      <c r="I70" s="7"/>
      <c r="J70" s="7"/>
      <c r="K70" s="7"/>
      <c r="L70" s="7"/>
      <c r="M70" s="7"/>
      <c r="N70" s="7"/>
      <c r="O70" s="7"/>
      <c r="P70" s="7"/>
      <c r="Q70" s="7"/>
      <c r="R70" s="7"/>
      <c r="S70" s="8"/>
    </row>
    <row r="71" spans="1:19" x14ac:dyDescent="0.2">
      <c r="A71" s="7"/>
      <c r="B71" s="7"/>
      <c r="C71" s="7"/>
      <c r="D71" s="7"/>
      <c r="E71" s="7"/>
      <c r="F71" s="7"/>
      <c r="G71" s="7"/>
      <c r="H71" s="7"/>
      <c r="I71" s="7"/>
      <c r="J71" s="7"/>
      <c r="K71" s="7"/>
      <c r="L71" s="7"/>
      <c r="M71" s="7"/>
      <c r="N71" s="7"/>
      <c r="O71" s="7"/>
      <c r="P71" s="7"/>
      <c r="Q71" s="7"/>
      <c r="R71" s="7"/>
      <c r="S71" s="8"/>
    </row>
    <row r="72" spans="1:19" x14ac:dyDescent="0.2">
      <c r="A72" s="7"/>
      <c r="B72" s="7"/>
      <c r="C72" s="7"/>
      <c r="D72" s="7"/>
      <c r="E72" s="7"/>
      <c r="F72" s="7"/>
      <c r="G72" s="7"/>
      <c r="H72" s="7"/>
      <c r="I72" s="7"/>
      <c r="J72" s="7"/>
      <c r="K72" s="7"/>
      <c r="L72" s="7"/>
      <c r="M72" s="7"/>
      <c r="N72" s="7"/>
      <c r="O72" s="7"/>
      <c r="P72" s="7"/>
      <c r="Q72" s="7"/>
      <c r="R72" s="7"/>
      <c r="S72" s="8"/>
    </row>
    <row r="73" spans="1:19" x14ac:dyDescent="0.2">
      <c r="A73" s="7"/>
      <c r="B73" s="7"/>
      <c r="C73" s="7"/>
      <c r="D73" s="7"/>
      <c r="E73" s="7"/>
      <c r="F73" s="7"/>
      <c r="G73" s="7"/>
      <c r="H73" s="7"/>
      <c r="I73" s="7"/>
      <c r="J73" s="7"/>
      <c r="K73" s="7"/>
      <c r="L73" s="7"/>
      <c r="M73" s="7"/>
      <c r="N73" s="7"/>
      <c r="O73" s="7"/>
      <c r="P73" s="7"/>
      <c r="Q73" s="7"/>
      <c r="R73" s="7"/>
      <c r="S73" s="8"/>
    </row>
    <row r="74" spans="1:19" x14ac:dyDescent="0.2">
      <c r="A74" s="7"/>
      <c r="B74" s="7"/>
      <c r="C74" s="7"/>
      <c r="D74" s="7"/>
      <c r="E74" s="7"/>
      <c r="F74" s="7"/>
      <c r="G74" s="7"/>
      <c r="H74" s="7"/>
      <c r="I74" s="7"/>
      <c r="J74" s="7"/>
      <c r="K74" s="7"/>
      <c r="L74" s="7"/>
      <c r="M74" s="7"/>
      <c r="N74" s="7"/>
      <c r="O74" s="7"/>
      <c r="P74" s="7"/>
      <c r="Q74" s="7"/>
      <c r="R74" s="7"/>
      <c r="S74" s="8"/>
    </row>
    <row r="75" spans="1:19" x14ac:dyDescent="0.2">
      <c r="A75" s="7"/>
      <c r="B75" s="7"/>
      <c r="C75" s="7"/>
      <c r="D75" s="7"/>
      <c r="E75" s="7"/>
      <c r="F75" s="7"/>
      <c r="G75" s="7"/>
      <c r="H75" s="7"/>
      <c r="I75" s="7"/>
      <c r="J75" s="7"/>
      <c r="K75" s="7"/>
      <c r="L75" s="7"/>
      <c r="M75" s="7"/>
      <c r="N75" s="7"/>
      <c r="O75" s="7"/>
      <c r="P75" s="7"/>
      <c r="Q75" s="7"/>
      <c r="R75" s="7"/>
      <c r="S75" s="8"/>
    </row>
    <row r="76" spans="1:19" x14ac:dyDescent="0.2">
      <c r="A76" s="7"/>
      <c r="B76" s="7"/>
      <c r="C76" s="7"/>
      <c r="D76" s="7"/>
      <c r="E76" s="7"/>
      <c r="F76" s="7"/>
      <c r="G76" s="7"/>
      <c r="H76" s="7"/>
      <c r="I76" s="7"/>
      <c r="J76" s="7"/>
      <c r="K76" s="7"/>
      <c r="L76" s="7"/>
      <c r="M76" s="7"/>
      <c r="N76" s="7"/>
      <c r="O76" s="7"/>
      <c r="P76" s="7"/>
      <c r="Q76" s="7"/>
      <c r="R76" s="7"/>
      <c r="S76" s="8"/>
    </row>
    <row r="77" spans="1:19" x14ac:dyDescent="0.2">
      <c r="A77" s="7"/>
      <c r="B77" s="7"/>
      <c r="C77" s="7"/>
      <c r="D77" s="7"/>
      <c r="E77" s="7"/>
      <c r="F77" s="7"/>
      <c r="G77" s="7"/>
      <c r="H77" s="7"/>
      <c r="I77" s="7"/>
      <c r="J77" s="7"/>
      <c r="K77" s="7"/>
      <c r="L77" s="7"/>
      <c r="M77" s="7"/>
      <c r="N77" s="7"/>
      <c r="O77" s="7"/>
      <c r="P77" s="7"/>
      <c r="Q77" s="7"/>
      <c r="R77" s="7"/>
      <c r="S77" s="8"/>
    </row>
    <row r="78" spans="1:19" x14ac:dyDescent="0.2">
      <c r="A78" s="7"/>
      <c r="B78" s="7"/>
      <c r="C78" s="7"/>
      <c r="D78" s="7"/>
      <c r="E78" s="7"/>
      <c r="F78" s="7"/>
      <c r="G78" s="7"/>
      <c r="H78" s="7"/>
      <c r="I78" s="7"/>
      <c r="J78" s="7"/>
      <c r="K78" s="7"/>
      <c r="L78" s="7"/>
      <c r="M78" s="7"/>
      <c r="N78" s="7"/>
      <c r="O78" s="7"/>
      <c r="P78" s="7"/>
      <c r="Q78" s="7"/>
      <c r="R78" s="7"/>
      <c r="S78" s="8"/>
    </row>
    <row r="79" spans="1:19" x14ac:dyDescent="0.2">
      <c r="A79" s="7"/>
      <c r="B79" s="7"/>
      <c r="C79" s="7"/>
      <c r="D79" s="7"/>
      <c r="E79" s="7"/>
      <c r="F79" s="7"/>
      <c r="G79" s="7"/>
      <c r="H79" s="7"/>
      <c r="I79" s="7"/>
      <c r="J79" s="7"/>
      <c r="K79" s="7"/>
      <c r="L79" s="7"/>
      <c r="M79" s="7"/>
      <c r="N79" s="7"/>
      <c r="O79" s="7"/>
      <c r="P79" s="7"/>
      <c r="Q79" s="7"/>
      <c r="R79" s="7"/>
      <c r="S79" s="8"/>
    </row>
    <row r="80" spans="1:19" x14ac:dyDescent="0.2">
      <c r="A80" s="7"/>
      <c r="B80" s="7"/>
      <c r="C80" s="7"/>
      <c r="D80" s="7"/>
      <c r="E80" s="7"/>
      <c r="F80" s="7"/>
      <c r="G80" s="7"/>
      <c r="H80" s="7"/>
      <c r="I80" s="7"/>
      <c r="J80" s="7"/>
      <c r="K80" s="7"/>
      <c r="L80" s="7"/>
      <c r="M80" s="7"/>
      <c r="N80" s="7"/>
      <c r="O80" s="7"/>
      <c r="P80" s="7"/>
      <c r="Q80" s="7"/>
      <c r="R80" s="7"/>
      <c r="S80" s="8"/>
    </row>
    <row r="81" spans="1:19" x14ac:dyDescent="0.2">
      <c r="A81" s="7"/>
      <c r="B81" s="7"/>
      <c r="C81" s="7"/>
      <c r="D81" s="7"/>
      <c r="E81" s="7"/>
      <c r="F81" s="7"/>
      <c r="G81" s="7"/>
      <c r="H81" s="7"/>
      <c r="I81" s="7"/>
      <c r="J81" s="7"/>
      <c r="K81" s="7"/>
      <c r="L81" s="7"/>
      <c r="M81" s="7"/>
      <c r="N81" s="7"/>
      <c r="O81" s="7"/>
      <c r="P81" s="7"/>
      <c r="Q81" s="7"/>
      <c r="R81" s="7"/>
      <c r="S81" s="8"/>
    </row>
    <row r="82" spans="1:19" x14ac:dyDescent="0.2">
      <c r="A82" s="7"/>
      <c r="B82" s="7"/>
      <c r="C82" s="7"/>
      <c r="D82" s="7"/>
      <c r="E82" s="7"/>
      <c r="F82" s="7"/>
      <c r="G82" s="7"/>
      <c r="H82" s="7"/>
      <c r="I82" s="7"/>
      <c r="J82" s="7"/>
      <c r="K82" s="7"/>
      <c r="L82" s="7"/>
      <c r="M82" s="7"/>
      <c r="N82" s="7"/>
      <c r="O82" s="7"/>
      <c r="P82" s="7"/>
      <c r="Q82" s="7"/>
      <c r="R82" s="7"/>
      <c r="S82" s="8"/>
    </row>
    <row r="83" spans="1:19" x14ac:dyDescent="0.2">
      <c r="A83" s="7"/>
      <c r="B83" s="7"/>
      <c r="C83" s="7"/>
      <c r="D83" s="7"/>
      <c r="E83" s="7"/>
      <c r="F83" s="7"/>
      <c r="G83" s="7"/>
      <c r="H83" s="7"/>
      <c r="I83" s="7"/>
      <c r="J83" s="7"/>
      <c r="K83" s="7"/>
      <c r="L83" s="7"/>
      <c r="M83" s="7"/>
      <c r="N83" s="7"/>
      <c r="O83" s="7"/>
      <c r="P83" s="7"/>
      <c r="Q83" s="7"/>
      <c r="R83" s="7"/>
      <c r="S83" s="8"/>
    </row>
    <row r="84" spans="1:19" x14ac:dyDescent="0.2">
      <c r="A84" s="7"/>
      <c r="B84" s="7"/>
      <c r="C84" s="7"/>
      <c r="D84" s="7"/>
      <c r="E84" s="7"/>
      <c r="F84" s="7"/>
      <c r="G84" s="7"/>
      <c r="H84" s="7"/>
      <c r="I84" s="7"/>
      <c r="J84" s="7"/>
      <c r="K84" s="7"/>
      <c r="L84" s="7"/>
      <c r="M84" s="7"/>
      <c r="N84" s="7"/>
      <c r="O84" s="7"/>
      <c r="P84" s="7"/>
      <c r="Q84" s="7"/>
      <c r="R84" s="7"/>
      <c r="S84" s="8"/>
    </row>
  </sheetData>
  <mergeCells count="4">
    <mergeCell ref="Q2:S2"/>
    <mergeCell ref="A2:B2"/>
    <mergeCell ref="C2:D2"/>
    <mergeCell ref="E2:F2"/>
  </mergeCells>
  <phoneticPr fontId="2" type="noConversion"/>
  <pageMargins left="0.7" right="0.7" top="0.75" bottom="0.75" header="0.3" footer="0.3"/>
  <pageSetup paperSize="9" orientation="portrait" r:id="rId1"/>
  <customProperties>
    <customPr name="QAA_DRILLPATH_NODE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9BD8-21A9-486E-86D6-19CBE7CB990E}">
  <sheetPr codeName="Sheet1"/>
  <dimension ref="A1:J41"/>
  <sheetViews>
    <sheetView zoomScale="150" zoomScaleNormal="150" workbookViewId="0">
      <selection activeCell="I22" sqref="I22"/>
    </sheetView>
  </sheetViews>
  <sheetFormatPr baseColWidth="10" defaultColWidth="8.83203125" defaultRowHeight="15" x14ac:dyDescent="0.2"/>
  <cols>
    <col min="1" max="2" width="22.6640625" customWidth="1"/>
    <col min="3" max="3" width="17.33203125" customWidth="1"/>
    <col min="4" max="4" width="16.5" customWidth="1"/>
    <col min="5" max="5" width="14.83203125" customWidth="1"/>
    <col min="6" max="6" width="17.33203125" customWidth="1"/>
    <col min="7" max="7" width="10" customWidth="1"/>
    <col min="8" max="9" width="11.5" customWidth="1"/>
    <col min="10" max="10" width="23" customWidth="1"/>
  </cols>
  <sheetData>
    <row r="1" spans="1:10" x14ac:dyDescent="0.2">
      <c r="A1" s="24">
        <v>45122</v>
      </c>
      <c r="B1" s="25"/>
      <c r="C1" s="25"/>
      <c r="D1" s="25"/>
      <c r="E1" s="25"/>
      <c r="F1" s="25"/>
      <c r="G1" s="25"/>
      <c r="H1" s="26"/>
      <c r="I1" s="6"/>
      <c r="J1" s="10"/>
    </row>
    <row r="2" spans="1:10" x14ac:dyDescent="0.2">
      <c r="A2" s="9" t="s">
        <v>19</v>
      </c>
      <c r="B2" s="9" t="s">
        <v>50</v>
      </c>
      <c r="C2" s="9" t="s">
        <v>20</v>
      </c>
      <c r="D2" s="9" t="s">
        <v>21</v>
      </c>
      <c r="E2" s="9" t="s">
        <v>22</v>
      </c>
      <c r="F2" s="9" t="s">
        <v>73</v>
      </c>
      <c r="G2" s="9" t="s">
        <v>82</v>
      </c>
      <c r="H2" s="9" t="s">
        <v>23</v>
      </c>
      <c r="I2" s="9" t="s">
        <v>85</v>
      </c>
      <c r="J2" s="3" t="s">
        <v>24</v>
      </c>
    </row>
    <row r="3" spans="1:10" x14ac:dyDescent="0.2">
      <c r="A3" s="1" t="s">
        <v>59</v>
      </c>
      <c r="B3" s="1" t="s">
        <v>60</v>
      </c>
      <c r="C3" s="2">
        <v>68.44</v>
      </c>
      <c r="D3" s="1"/>
      <c r="E3" s="1"/>
      <c r="F3" s="1"/>
      <c r="G3" s="1"/>
      <c r="H3" s="2">
        <f>SUM(C3:G3)</f>
        <v>68.44</v>
      </c>
      <c r="I3" s="32">
        <v>6</v>
      </c>
      <c r="J3" t="s">
        <v>25</v>
      </c>
    </row>
    <row r="4" spans="1:10" x14ac:dyDescent="0.2">
      <c r="A4" s="1" t="s">
        <v>61</v>
      </c>
      <c r="B4" s="1" t="s">
        <v>60</v>
      </c>
      <c r="C4" s="2">
        <v>65.69</v>
      </c>
      <c r="D4" s="1"/>
      <c r="E4" s="1"/>
      <c r="F4" s="1"/>
      <c r="G4" s="1"/>
      <c r="H4" s="2">
        <f t="shared" ref="H4:H15" si="0">SUM(C4:G4)</f>
        <v>65.69</v>
      </c>
      <c r="I4" s="32">
        <v>7</v>
      </c>
      <c r="J4" t="s">
        <v>26</v>
      </c>
    </row>
    <row r="5" spans="1:10" x14ac:dyDescent="0.2">
      <c r="A5" s="1" t="s">
        <v>62</v>
      </c>
      <c r="B5" s="1" t="s">
        <v>60</v>
      </c>
      <c r="C5" s="2">
        <v>67.83</v>
      </c>
      <c r="D5" s="1"/>
      <c r="E5" s="1">
        <v>5</v>
      </c>
      <c r="F5" s="1"/>
      <c r="G5" s="1"/>
      <c r="H5" s="2">
        <f t="shared" si="0"/>
        <v>72.83</v>
      </c>
      <c r="I5" s="32">
        <v>3</v>
      </c>
      <c r="J5" t="s">
        <v>27</v>
      </c>
    </row>
    <row r="6" spans="1:10" x14ac:dyDescent="0.2">
      <c r="A6" s="1" t="s">
        <v>63</v>
      </c>
      <c r="B6" s="1" t="s">
        <v>60</v>
      </c>
      <c r="C6" s="2">
        <v>62.2</v>
      </c>
      <c r="D6" s="1"/>
      <c r="E6" s="1"/>
      <c r="F6" s="1"/>
      <c r="G6" s="1"/>
      <c r="H6" s="2">
        <f t="shared" si="0"/>
        <v>62.2</v>
      </c>
      <c r="I6" s="32">
        <v>8</v>
      </c>
      <c r="J6" t="s">
        <v>51</v>
      </c>
    </row>
    <row r="7" spans="1:10" x14ac:dyDescent="0.2">
      <c r="A7" s="1" t="s">
        <v>64</v>
      </c>
      <c r="B7" s="1" t="s">
        <v>65</v>
      </c>
      <c r="C7" s="2">
        <v>66.17</v>
      </c>
      <c r="D7" s="1"/>
      <c r="E7" s="1">
        <v>5</v>
      </c>
      <c r="F7" s="1"/>
      <c r="G7" s="1"/>
      <c r="H7" s="2">
        <f t="shared" si="0"/>
        <v>71.17</v>
      </c>
      <c r="I7" s="32">
        <v>5</v>
      </c>
      <c r="J7" t="s">
        <v>52</v>
      </c>
    </row>
    <row r="8" spans="1:10" x14ac:dyDescent="0.2">
      <c r="A8" s="1" t="s">
        <v>66</v>
      </c>
      <c r="B8" s="1" t="s">
        <v>65</v>
      </c>
      <c r="C8" s="2">
        <v>60.95</v>
      </c>
      <c r="D8" s="1"/>
      <c r="E8" s="1"/>
      <c r="F8" s="1"/>
      <c r="G8" s="1"/>
      <c r="H8" s="2">
        <f t="shared" si="0"/>
        <v>60.95</v>
      </c>
      <c r="I8" s="32">
        <v>9</v>
      </c>
      <c r="J8" t="s">
        <v>83</v>
      </c>
    </row>
    <row r="9" spans="1:10" x14ac:dyDescent="0.2">
      <c r="A9" s="1" t="s">
        <v>67</v>
      </c>
      <c r="B9" s="1" t="s">
        <v>65</v>
      </c>
      <c r="C9" s="2">
        <v>79.03</v>
      </c>
      <c r="D9" s="1"/>
      <c r="E9" s="1"/>
      <c r="F9" s="1"/>
      <c r="G9" s="1"/>
      <c r="H9" s="2">
        <f t="shared" si="0"/>
        <v>79.03</v>
      </c>
      <c r="I9" s="32">
        <v>2</v>
      </c>
    </row>
    <row r="10" spans="1:10" x14ac:dyDescent="0.2">
      <c r="A10" s="1" t="s">
        <v>68</v>
      </c>
      <c r="B10" s="1" t="s">
        <v>69</v>
      </c>
      <c r="C10" s="2">
        <v>57.29</v>
      </c>
      <c r="D10" s="1"/>
      <c r="E10" s="1"/>
      <c r="F10" s="1"/>
      <c r="G10" s="1"/>
      <c r="H10" s="2">
        <f t="shared" si="0"/>
        <v>57.29</v>
      </c>
      <c r="I10" s="32">
        <v>12</v>
      </c>
    </row>
    <row r="11" spans="1:10" x14ac:dyDescent="0.2">
      <c r="A11" s="1" t="s">
        <v>70</v>
      </c>
      <c r="B11" s="1" t="s">
        <v>69</v>
      </c>
      <c r="C11" s="2">
        <v>58.62</v>
      </c>
      <c r="D11" s="1"/>
      <c r="E11" s="1"/>
      <c r="F11" s="1"/>
      <c r="G11" s="1"/>
      <c r="H11" s="2">
        <f t="shared" si="0"/>
        <v>58.62</v>
      </c>
      <c r="I11" s="32">
        <v>11</v>
      </c>
    </row>
    <row r="12" spans="1:10" x14ac:dyDescent="0.2">
      <c r="A12" s="30" t="s">
        <v>71</v>
      </c>
      <c r="B12" s="30" t="s">
        <v>72</v>
      </c>
      <c r="C12" s="31">
        <v>78.22</v>
      </c>
      <c r="D12" s="30"/>
      <c r="E12" s="30"/>
      <c r="F12" s="30">
        <v>5</v>
      </c>
      <c r="G12" s="30"/>
      <c r="H12" s="31">
        <f t="shared" si="0"/>
        <v>83.22</v>
      </c>
      <c r="I12" s="33">
        <v>1</v>
      </c>
    </row>
    <row r="13" spans="1:10" x14ac:dyDescent="0.2">
      <c r="A13" s="1" t="s">
        <v>74</v>
      </c>
      <c r="B13" s="1" t="s">
        <v>75</v>
      </c>
      <c r="C13" s="2">
        <v>55.42</v>
      </c>
      <c r="D13" s="1"/>
      <c r="E13" s="1"/>
      <c r="F13" s="1">
        <v>5</v>
      </c>
      <c r="G13" s="1"/>
      <c r="H13" s="2">
        <f t="shared" si="0"/>
        <v>60.42</v>
      </c>
      <c r="I13" s="32">
        <v>10</v>
      </c>
    </row>
    <row r="14" spans="1:10" x14ac:dyDescent="0.2">
      <c r="A14" s="1" t="s">
        <v>76</v>
      </c>
      <c r="B14" s="1" t="s">
        <v>77</v>
      </c>
      <c r="C14" s="2">
        <v>71.569999999999993</v>
      </c>
      <c r="D14" s="1"/>
      <c r="E14" s="1"/>
      <c r="F14" s="1"/>
      <c r="G14" s="1"/>
      <c r="H14" s="2">
        <f t="shared" si="0"/>
        <v>71.569999999999993</v>
      </c>
      <c r="I14" s="32">
        <v>4</v>
      </c>
    </row>
    <row r="15" spans="1:10" x14ac:dyDescent="0.2">
      <c r="A15" s="1" t="s">
        <v>78</v>
      </c>
      <c r="B15" s="1" t="s">
        <v>79</v>
      </c>
      <c r="C15" s="2">
        <v>47</v>
      </c>
      <c r="D15" s="1"/>
      <c r="E15" s="1"/>
      <c r="F15" s="1"/>
      <c r="G15" s="1"/>
      <c r="H15" s="2">
        <f t="shared" si="0"/>
        <v>47</v>
      </c>
      <c r="I15" s="32">
        <v>13</v>
      </c>
    </row>
    <row r="16" spans="1:10" x14ac:dyDescent="0.2">
      <c r="A16" s="1" t="s">
        <v>80</v>
      </c>
      <c r="B16" s="1" t="s">
        <v>81</v>
      </c>
      <c r="C16" s="2">
        <v>0</v>
      </c>
      <c r="D16" s="1"/>
      <c r="E16" s="1"/>
      <c r="F16" s="1"/>
      <c r="G16" s="1">
        <v>15</v>
      </c>
      <c r="H16" s="2">
        <f>SUM(C16:G16)</f>
        <v>15</v>
      </c>
      <c r="I16" s="34" t="s">
        <v>88</v>
      </c>
    </row>
    <row r="17" spans="1:9" x14ac:dyDescent="0.2">
      <c r="A17" s="1" t="s">
        <v>84</v>
      </c>
      <c r="B17" s="1" t="s">
        <v>72</v>
      </c>
      <c r="C17" s="2">
        <v>0</v>
      </c>
      <c r="D17" s="1"/>
      <c r="E17" s="1"/>
      <c r="F17" s="1"/>
      <c r="G17" s="1">
        <v>15</v>
      </c>
      <c r="H17" s="2">
        <f>SUM(C17:G17)</f>
        <v>15</v>
      </c>
      <c r="I17" s="34" t="s">
        <v>88</v>
      </c>
    </row>
    <row r="18" spans="1:9" x14ac:dyDescent="0.2">
      <c r="A18" s="1"/>
      <c r="B18" s="1"/>
      <c r="C18" s="2"/>
      <c r="D18" s="1"/>
      <c r="E18" s="1"/>
      <c r="F18" s="1"/>
      <c r="G18" s="1"/>
      <c r="H18" s="2">
        <f t="shared" ref="H18:H41" si="1">SUM(C18:F18)</f>
        <v>0</v>
      </c>
      <c r="I18" s="6"/>
    </row>
    <row r="19" spans="1:9" x14ac:dyDescent="0.2">
      <c r="A19" s="1"/>
      <c r="B19" s="1"/>
      <c r="C19" s="2"/>
      <c r="D19" s="1"/>
      <c r="E19" s="1"/>
      <c r="F19" s="1"/>
      <c r="G19" s="1"/>
      <c r="H19" s="2">
        <f t="shared" si="1"/>
        <v>0</v>
      </c>
      <c r="I19" s="6"/>
    </row>
    <row r="20" spans="1:9" x14ac:dyDescent="0.2">
      <c r="A20" s="1"/>
      <c r="B20" s="1"/>
      <c r="C20" s="2"/>
      <c r="D20" s="1"/>
      <c r="E20" s="1"/>
      <c r="F20" s="1"/>
      <c r="G20" s="1"/>
      <c r="H20" s="2">
        <f t="shared" si="1"/>
        <v>0</v>
      </c>
      <c r="I20" s="6"/>
    </row>
    <row r="21" spans="1:9" x14ac:dyDescent="0.2">
      <c r="A21" s="1"/>
      <c r="B21" s="1"/>
      <c r="C21" s="2"/>
      <c r="D21" s="1"/>
      <c r="E21" s="1"/>
      <c r="F21" s="1"/>
      <c r="G21" s="1"/>
      <c r="H21" s="2">
        <f t="shared" si="1"/>
        <v>0</v>
      </c>
      <c r="I21" s="6"/>
    </row>
    <row r="22" spans="1:9" x14ac:dyDescent="0.2">
      <c r="A22" s="1"/>
      <c r="B22" s="1"/>
      <c r="C22" s="2"/>
      <c r="D22" s="1"/>
      <c r="E22" s="1"/>
      <c r="F22" s="1"/>
      <c r="G22" s="1"/>
      <c r="H22" s="2">
        <f t="shared" si="1"/>
        <v>0</v>
      </c>
      <c r="I22" s="6"/>
    </row>
    <row r="23" spans="1:9" x14ac:dyDescent="0.2">
      <c r="A23" s="1"/>
      <c r="B23" s="1"/>
      <c r="C23" s="2"/>
      <c r="D23" s="1"/>
      <c r="E23" s="1"/>
      <c r="F23" s="1"/>
      <c r="G23" s="1"/>
      <c r="H23" s="2">
        <f t="shared" si="1"/>
        <v>0</v>
      </c>
      <c r="I23" s="6"/>
    </row>
    <row r="24" spans="1:9" x14ac:dyDescent="0.2">
      <c r="A24" s="1"/>
      <c r="B24" s="1"/>
      <c r="C24" s="2"/>
      <c r="D24" s="1"/>
      <c r="E24" s="1"/>
      <c r="F24" s="1"/>
      <c r="G24" s="1"/>
      <c r="H24" s="2">
        <f t="shared" si="1"/>
        <v>0</v>
      </c>
      <c r="I24" s="6"/>
    </row>
    <row r="25" spans="1:9" x14ac:dyDescent="0.2">
      <c r="A25" s="1"/>
      <c r="B25" s="1"/>
      <c r="C25" s="2"/>
      <c r="D25" s="1"/>
      <c r="E25" s="1"/>
      <c r="F25" s="1"/>
      <c r="G25" s="1"/>
      <c r="H25" s="2">
        <f t="shared" si="1"/>
        <v>0</v>
      </c>
      <c r="I25" s="6"/>
    </row>
    <row r="26" spans="1:9" x14ac:dyDescent="0.2">
      <c r="A26" s="1"/>
      <c r="B26" s="1"/>
      <c r="C26" s="2"/>
      <c r="D26" s="1"/>
      <c r="E26" s="1"/>
      <c r="F26" s="1"/>
      <c r="G26" s="1"/>
      <c r="H26" s="2">
        <f t="shared" si="1"/>
        <v>0</v>
      </c>
      <c r="I26" s="6"/>
    </row>
    <row r="27" spans="1:9" x14ac:dyDescent="0.2">
      <c r="A27" s="1"/>
      <c r="B27" s="1"/>
      <c r="C27" s="2"/>
      <c r="D27" s="1"/>
      <c r="E27" s="1"/>
      <c r="F27" s="1"/>
      <c r="G27" s="1"/>
      <c r="H27" s="2">
        <f t="shared" si="1"/>
        <v>0</v>
      </c>
      <c r="I27" s="6"/>
    </row>
    <row r="28" spans="1:9" x14ac:dyDescent="0.2">
      <c r="A28" s="1"/>
      <c r="B28" s="1"/>
      <c r="C28" s="2"/>
      <c r="D28" s="1"/>
      <c r="E28" s="1"/>
      <c r="F28" s="1"/>
      <c r="G28" s="1"/>
      <c r="H28" s="2">
        <f t="shared" si="1"/>
        <v>0</v>
      </c>
      <c r="I28" s="6"/>
    </row>
    <row r="29" spans="1:9" x14ac:dyDescent="0.2">
      <c r="A29" s="1"/>
      <c r="B29" s="1"/>
      <c r="C29" s="2"/>
      <c r="D29" s="1"/>
      <c r="E29" s="1"/>
      <c r="F29" s="1"/>
      <c r="G29" s="1"/>
      <c r="H29" s="2">
        <f t="shared" si="1"/>
        <v>0</v>
      </c>
      <c r="I29" s="6"/>
    </row>
    <row r="30" spans="1:9" x14ac:dyDescent="0.2">
      <c r="A30" s="1"/>
      <c r="B30" s="1"/>
      <c r="C30" s="2"/>
      <c r="D30" s="1"/>
      <c r="E30" s="1"/>
      <c r="F30" s="1"/>
      <c r="G30" s="1"/>
      <c r="H30" s="2">
        <f t="shared" si="1"/>
        <v>0</v>
      </c>
      <c r="I30" s="6"/>
    </row>
    <row r="31" spans="1:9" x14ac:dyDescent="0.2">
      <c r="A31" s="1"/>
      <c r="B31" s="1"/>
      <c r="C31" s="2"/>
      <c r="D31" s="1"/>
      <c r="E31" s="1"/>
      <c r="F31" s="1"/>
      <c r="G31" s="1"/>
      <c r="H31" s="2">
        <f t="shared" si="1"/>
        <v>0</v>
      </c>
      <c r="I31" s="6"/>
    </row>
    <row r="32" spans="1:9" x14ac:dyDescent="0.2">
      <c r="A32" s="1"/>
      <c r="B32" s="1"/>
      <c r="C32" s="2"/>
      <c r="D32" s="1"/>
      <c r="E32" s="1"/>
      <c r="F32" s="1"/>
      <c r="G32" s="1"/>
      <c r="H32" s="2">
        <f t="shared" si="1"/>
        <v>0</v>
      </c>
      <c r="I32" s="6"/>
    </row>
    <row r="33" spans="1:9" x14ac:dyDescent="0.2">
      <c r="A33" s="1"/>
      <c r="B33" s="1"/>
      <c r="C33" s="2"/>
      <c r="D33" s="1"/>
      <c r="E33" s="1"/>
      <c r="F33" s="1"/>
      <c r="G33" s="1"/>
      <c r="H33" s="2">
        <f t="shared" si="1"/>
        <v>0</v>
      </c>
      <c r="I33" s="6"/>
    </row>
    <row r="34" spans="1:9" x14ac:dyDescent="0.2">
      <c r="A34" s="1"/>
      <c r="B34" s="1"/>
      <c r="C34" s="2"/>
      <c r="D34" s="1"/>
      <c r="E34" s="1"/>
      <c r="F34" s="1"/>
      <c r="G34" s="1"/>
      <c r="H34" s="2">
        <f t="shared" si="1"/>
        <v>0</v>
      </c>
      <c r="I34" s="6"/>
    </row>
    <row r="35" spans="1:9" x14ac:dyDescent="0.2">
      <c r="A35" s="1"/>
      <c r="B35" s="1"/>
      <c r="C35" s="2"/>
      <c r="D35" s="1"/>
      <c r="E35" s="1"/>
      <c r="F35" s="1"/>
      <c r="G35" s="1"/>
      <c r="H35" s="2">
        <f t="shared" si="1"/>
        <v>0</v>
      </c>
      <c r="I35" s="6"/>
    </row>
    <row r="36" spans="1:9" x14ac:dyDescent="0.2">
      <c r="A36" s="1"/>
      <c r="B36" s="1"/>
      <c r="C36" s="2"/>
      <c r="D36" s="1"/>
      <c r="E36" s="1"/>
      <c r="F36" s="1"/>
      <c r="G36" s="1"/>
      <c r="H36" s="2">
        <f t="shared" si="1"/>
        <v>0</v>
      </c>
      <c r="I36" s="6"/>
    </row>
    <row r="37" spans="1:9" x14ac:dyDescent="0.2">
      <c r="A37" s="1"/>
      <c r="B37" s="1"/>
      <c r="C37" s="2"/>
      <c r="D37" s="1"/>
      <c r="E37" s="1"/>
      <c r="F37" s="1"/>
      <c r="G37" s="1"/>
      <c r="H37" s="2">
        <f t="shared" si="1"/>
        <v>0</v>
      </c>
      <c r="I37" s="6"/>
    </row>
    <row r="38" spans="1:9" x14ac:dyDescent="0.2">
      <c r="A38" s="1"/>
      <c r="B38" s="1"/>
      <c r="C38" s="2"/>
      <c r="D38" s="1"/>
      <c r="E38" s="1"/>
      <c r="F38" s="1"/>
      <c r="G38" s="1"/>
      <c r="H38" s="2">
        <f t="shared" si="1"/>
        <v>0</v>
      </c>
      <c r="I38" s="6"/>
    </row>
    <row r="39" spans="1:9" x14ac:dyDescent="0.2">
      <c r="A39" s="1"/>
      <c r="B39" s="1"/>
      <c r="C39" s="2"/>
      <c r="D39" s="1"/>
      <c r="E39" s="1"/>
      <c r="F39" s="1"/>
      <c r="G39" s="1"/>
      <c r="H39" s="2">
        <f t="shared" si="1"/>
        <v>0</v>
      </c>
      <c r="I39" s="6"/>
    </row>
    <row r="40" spans="1:9" x14ac:dyDescent="0.2">
      <c r="A40" s="1"/>
      <c r="B40" s="1"/>
      <c r="C40" s="2"/>
      <c r="D40" s="1"/>
      <c r="E40" s="1"/>
      <c r="F40" s="1"/>
      <c r="G40" s="1"/>
      <c r="H40" s="2">
        <f t="shared" si="1"/>
        <v>0</v>
      </c>
      <c r="I40" s="6"/>
    </row>
    <row r="41" spans="1:9" x14ac:dyDescent="0.2">
      <c r="A41" s="1"/>
      <c r="B41" s="1"/>
      <c r="C41" s="2"/>
      <c r="D41" s="1"/>
      <c r="E41" s="1"/>
      <c r="F41" s="1"/>
      <c r="G41" s="1"/>
      <c r="H41" s="2">
        <f t="shared" si="1"/>
        <v>0</v>
      </c>
      <c r="I41" s="6"/>
    </row>
  </sheetData>
  <autoFilter ref="A2:J2" xr:uid="{19449BD8-21A9-486E-86D6-19CBE7CB990E}">
    <sortState xmlns:xlrd2="http://schemas.microsoft.com/office/spreadsheetml/2017/richdata2" ref="A3:J43">
      <sortCondition descending="1" ref="H2"/>
    </sortState>
  </autoFilter>
  <mergeCells count="1">
    <mergeCell ref="A1:H1"/>
  </mergeCells>
  <pageMargins left="0.7" right="0.7" top="0.75" bottom="0.75" header="0.3" footer="0.3"/>
  <customProperties>
    <customPr name="QAA_DRILLPATH_NODE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452D-DEE1-914B-B27A-3A212975DBE7}">
  <dimension ref="A1:I38"/>
  <sheetViews>
    <sheetView workbookViewId="0">
      <selection activeCell="I4" sqref="I4:I9"/>
    </sheetView>
  </sheetViews>
  <sheetFormatPr baseColWidth="10" defaultRowHeight="15" x14ac:dyDescent="0.2"/>
  <cols>
    <col min="1" max="1" width="18.33203125" customWidth="1"/>
    <col min="2" max="2" width="15.6640625" customWidth="1"/>
    <col min="3" max="3" width="17" customWidth="1"/>
    <col min="4" max="4" width="14" customWidth="1"/>
    <col min="5" max="6" width="14.33203125" customWidth="1"/>
  </cols>
  <sheetData>
    <row r="1" spans="1:9" x14ac:dyDescent="0.2">
      <c r="A1" s="24">
        <v>45129</v>
      </c>
      <c r="B1" s="25"/>
      <c r="C1" s="25"/>
      <c r="D1" s="25"/>
      <c r="E1" s="25"/>
      <c r="F1" s="25"/>
      <c r="G1" s="26"/>
      <c r="H1" s="6"/>
      <c r="I1" s="10"/>
    </row>
    <row r="2" spans="1:9" x14ac:dyDescent="0.2">
      <c r="A2" s="9" t="s">
        <v>19</v>
      </c>
      <c r="B2" s="9" t="s">
        <v>57</v>
      </c>
      <c r="C2" s="9" t="s">
        <v>21</v>
      </c>
      <c r="D2" s="9" t="s">
        <v>22</v>
      </c>
      <c r="E2" s="9" t="s">
        <v>54</v>
      </c>
      <c r="F2" s="9" t="s">
        <v>82</v>
      </c>
      <c r="G2" s="9" t="s">
        <v>23</v>
      </c>
      <c r="H2" s="6"/>
      <c r="I2" s="3" t="s">
        <v>24</v>
      </c>
    </row>
    <row r="3" spans="1:9" x14ac:dyDescent="0.2">
      <c r="A3" s="1"/>
      <c r="B3" s="1"/>
      <c r="C3" s="1"/>
      <c r="D3" s="1"/>
      <c r="E3" s="1"/>
      <c r="F3" s="1"/>
      <c r="G3" s="2">
        <f t="shared" ref="G3:G38" si="0">SUM(C3:E3)</f>
        <v>0</v>
      </c>
      <c r="H3" s="6"/>
    </row>
    <row r="4" spans="1:9" x14ac:dyDescent="0.2">
      <c r="A4" s="1"/>
      <c r="B4" s="1"/>
      <c r="C4" s="1"/>
      <c r="D4" s="1"/>
      <c r="E4" s="1"/>
      <c r="F4" s="1"/>
      <c r="G4" s="2">
        <f t="shared" si="0"/>
        <v>0</v>
      </c>
      <c r="H4" s="6"/>
      <c r="I4" t="s">
        <v>25</v>
      </c>
    </row>
    <row r="5" spans="1:9" x14ac:dyDescent="0.2">
      <c r="A5" s="1"/>
      <c r="B5" s="1"/>
      <c r="C5" s="1"/>
      <c r="D5" s="1"/>
      <c r="E5" s="1"/>
      <c r="F5" s="1"/>
      <c r="G5" s="2">
        <f t="shared" si="0"/>
        <v>0</v>
      </c>
      <c r="H5" s="6"/>
      <c r="I5" t="s">
        <v>26</v>
      </c>
    </row>
    <row r="6" spans="1:9" x14ac:dyDescent="0.2">
      <c r="A6" s="1"/>
      <c r="B6" s="1"/>
      <c r="C6" s="1"/>
      <c r="D6" s="1"/>
      <c r="E6" s="1"/>
      <c r="F6" s="1"/>
      <c r="G6" s="2">
        <f t="shared" si="0"/>
        <v>0</v>
      </c>
      <c r="H6" s="6"/>
      <c r="I6" t="s">
        <v>27</v>
      </c>
    </row>
    <row r="7" spans="1:9" x14ac:dyDescent="0.2">
      <c r="A7" s="1"/>
      <c r="B7" s="1"/>
      <c r="C7" s="1"/>
      <c r="D7" s="1"/>
      <c r="E7" s="1"/>
      <c r="F7" s="1"/>
      <c r="G7" s="2">
        <f t="shared" si="0"/>
        <v>0</v>
      </c>
      <c r="H7" s="6"/>
      <c r="I7" t="s">
        <v>51</v>
      </c>
    </row>
    <row r="8" spans="1:9" x14ac:dyDescent="0.2">
      <c r="A8" s="1"/>
      <c r="B8" s="1"/>
      <c r="C8" s="1"/>
      <c r="D8" s="1"/>
      <c r="E8" s="1"/>
      <c r="F8" s="1"/>
      <c r="G8" s="2">
        <f t="shared" si="0"/>
        <v>0</v>
      </c>
      <c r="H8" s="6"/>
      <c r="I8" t="s">
        <v>52</v>
      </c>
    </row>
    <row r="9" spans="1:9" x14ac:dyDescent="0.2">
      <c r="A9" s="1"/>
      <c r="B9" s="1"/>
      <c r="C9" s="1"/>
      <c r="D9" s="1"/>
      <c r="E9" s="1"/>
      <c r="F9" s="1"/>
      <c r="G9" s="2">
        <f t="shared" si="0"/>
        <v>0</v>
      </c>
      <c r="H9" s="6"/>
      <c r="I9" t="s">
        <v>83</v>
      </c>
    </row>
    <row r="10" spans="1:9" x14ac:dyDescent="0.2">
      <c r="A10" s="1"/>
      <c r="B10" s="1"/>
      <c r="C10" s="1"/>
      <c r="D10" s="1"/>
      <c r="E10" s="1"/>
      <c r="F10" s="1"/>
      <c r="G10" s="2">
        <f t="shared" si="0"/>
        <v>0</v>
      </c>
      <c r="H10" s="6"/>
    </row>
    <row r="11" spans="1:9" x14ac:dyDescent="0.2">
      <c r="A11" s="1"/>
      <c r="B11" s="1"/>
      <c r="C11" s="1"/>
      <c r="D11" s="1"/>
      <c r="E11" s="1"/>
      <c r="F11" s="1"/>
      <c r="G11" s="2">
        <f t="shared" si="0"/>
        <v>0</v>
      </c>
      <c r="H11" s="6"/>
    </row>
    <row r="12" spans="1:9" x14ac:dyDescent="0.2">
      <c r="A12" s="1"/>
      <c r="B12" s="1"/>
      <c r="C12" s="1"/>
      <c r="D12" s="1"/>
      <c r="E12" s="1"/>
      <c r="F12" s="1"/>
      <c r="G12" s="2">
        <f t="shared" si="0"/>
        <v>0</v>
      </c>
      <c r="H12" s="6"/>
    </row>
    <row r="13" spans="1:9" x14ac:dyDescent="0.2">
      <c r="A13" s="1"/>
      <c r="B13" s="1"/>
      <c r="C13" s="1"/>
      <c r="D13" s="1"/>
      <c r="E13" s="1"/>
      <c r="F13" s="1"/>
      <c r="G13" s="2">
        <f t="shared" si="0"/>
        <v>0</v>
      </c>
      <c r="H13" s="6"/>
    </row>
    <row r="14" spans="1:9" x14ac:dyDescent="0.2">
      <c r="A14" s="1"/>
      <c r="B14" s="1"/>
      <c r="C14" s="1"/>
      <c r="D14" s="1"/>
      <c r="E14" s="1"/>
      <c r="F14" s="1"/>
      <c r="G14" s="2">
        <f t="shared" si="0"/>
        <v>0</v>
      </c>
      <c r="H14" s="6"/>
    </row>
    <row r="15" spans="1:9" x14ac:dyDescent="0.2">
      <c r="A15" s="1"/>
      <c r="B15" s="1"/>
      <c r="C15" s="1"/>
      <c r="D15" s="1"/>
      <c r="E15" s="1"/>
      <c r="F15" s="1"/>
      <c r="G15" s="2">
        <f t="shared" si="0"/>
        <v>0</v>
      </c>
      <c r="H15" s="6"/>
    </row>
    <row r="16" spans="1:9" x14ac:dyDescent="0.2">
      <c r="A16" s="1"/>
      <c r="B16" s="1"/>
      <c r="C16" s="1"/>
      <c r="D16" s="1"/>
      <c r="E16" s="1"/>
      <c r="F16" s="1"/>
      <c r="G16" s="2">
        <f t="shared" si="0"/>
        <v>0</v>
      </c>
      <c r="H16" s="6"/>
    </row>
    <row r="17" spans="1:8" x14ac:dyDescent="0.2">
      <c r="A17" s="1"/>
      <c r="B17" s="1"/>
      <c r="C17" s="1"/>
      <c r="D17" s="1"/>
      <c r="E17" s="1"/>
      <c r="F17" s="1"/>
      <c r="G17" s="2">
        <f t="shared" si="0"/>
        <v>0</v>
      </c>
      <c r="H17" s="6"/>
    </row>
    <row r="18" spans="1:8" x14ac:dyDescent="0.2">
      <c r="A18" s="1"/>
      <c r="B18" s="1"/>
      <c r="C18" s="1"/>
      <c r="D18" s="1"/>
      <c r="E18" s="1"/>
      <c r="F18" s="1"/>
      <c r="G18" s="2">
        <f t="shared" si="0"/>
        <v>0</v>
      </c>
      <c r="H18" s="6"/>
    </row>
    <row r="19" spans="1:8" x14ac:dyDescent="0.2">
      <c r="A19" s="1"/>
      <c r="B19" s="1"/>
      <c r="C19" s="1"/>
      <c r="D19" s="1"/>
      <c r="E19" s="1"/>
      <c r="F19" s="1"/>
      <c r="G19" s="2">
        <f t="shared" si="0"/>
        <v>0</v>
      </c>
      <c r="H19" s="6"/>
    </row>
    <row r="20" spans="1:8" x14ac:dyDescent="0.2">
      <c r="A20" s="1"/>
      <c r="B20" s="1"/>
      <c r="C20" s="1"/>
      <c r="D20" s="1"/>
      <c r="E20" s="1"/>
      <c r="F20" s="1"/>
      <c r="G20" s="2">
        <f t="shared" si="0"/>
        <v>0</v>
      </c>
      <c r="H20" s="6"/>
    </row>
    <row r="21" spans="1:8" x14ac:dyDescent="0.2">
      <c r="A21" s="1"/>
      <c r="B21" s="1"/>
      <c r="C21" s="1"/>
      <c r="D21" s="1"/>
      <c r="E21" s="1"/>
      <c r="F21" s="1"/>
      <c r="G21" s="2">
        <f t="shared" si="0"/>
        <v>0</v>
      </c>
      <c r="H21" s="6"/>
    </row>
    <row r="22" spans="1:8" x14ac:dyDescent="0.2">
      <c r="A22" s="1"/>
      <c r="B22" s="1"/>
      <c r="C22" s="1"/>
      <c r="D22" s="1"/>
      <c r="E22" s="1"/>
      <c r="F22" s="1"/>
      <c r="G22" s="2">
        <f t="shared" si="0"/>
        <v>0</v>
      </c>
      <c r="H22" s="6"/>
    </row>
    <row r="23" spans="1:8" x14ac:dyDescent="0.2">
      <c r="A23" s="1"/>
      <c r="B23" s="1"/>
      <c r="C23" s="1"/>
      <c r="D23" s="1"/>
      <c r="E23" s="1"/>
      <c r="F23" s="1"/>
      <c r="G23" s="2">
        <f t="shared" si="0"/>
        <v>0</v>
      </c>
      <c r="H23" s="6"/>
    </row>
    <row r="24" spans="1:8" x14ac:dyDescent="0.2">
      <c r="A24" s="1"/>
      <c r="B24" s="1"/>
      <c r="C24" s="1"/>
      <c r="D24" s="1"/>
      <c r="E24" s="1"/>
      <c r="F24" s="1"/>
      <c r="G24" s="2">
        <f t="shared" si="0"/>
        <v>0</v>
      </c>
      <c r="H24" s="6"/>
    </row>
    <row r="25" spans="1:8" x14ac:dyDescent="0.2">
      <c r="A25" s="1"/>
      <c r="B25" s="1"/>
      <c r="C25" s="1"/>
      <c r="D25" s="1"/>
      <c r="E25" s="1"/>
      <c r="F25" s="1"/>
      <c r="G25" s="2">
        <f t="shared" si="0"/>
        <v>0</v>
      </c>
      <c r="H25" s="6"/>
    </row>
    <row r="26" spans="1:8" x14ac:dyDescent="0.2">
      <c r="A26" s="1"/>
      <c r="B26" s="1"/>
      <c r="C26" s="1"/>
      <c r="D26" s="1"/>
      <c r="E26" s="1"/>
      <c r="F26" s="1"/>
      <c r="G26" s="2">
        <f t="shared" si="0"/>
        <v>0</v>
      </c>
      <c r="H26" s="6"/>
    </row>
    <row r="27" spans="1:8" x14ac:dyDescent="0.2">
      <c r="A27" s="1"/>
      <c r="B27" s="1"/>
      <c r="C27" s="1"/>
      <c r="D27" s="1"/>
      <c r="E27" s="1"/>
      <c r="F27" s="1"/>
      <c r="G27" s="2">
        <f t="shared" si="0"/>
        <v>0</v>
      </c>
      <c r="H27" s="6"/>
    </row>
    <row r="28" spans="1:8" x14ac:dyDescent="0.2">
      <c r="A28" s="1"/>
      <c r="B28" s="1"/>
      <c r="C28" s="1"/>
      <c r="D28" s="1"/>
      <c r="E28" s="1"/>
      <c r="F28" s="1"/>
      <c r="G28" s="2">
        <f t="shared" si="0"/>
        <v>0</v>
      </c>
      <c r="H28" s="6"/>
    </row>
    <row r="29" spans="1:8" x14ac:dyDescent="0.2">
      <c r="A29" s="1"/>
      <c r="B29" s="1"/>
      <c r="C29" s="1"/>
      <c r="D29" s="1"/>
      <c r="E29" s="1"/>
      <c r="F29" s="1"/>
      <c r="G29" s="2">
        <f t="shared" si="0"/>
        <v>0</v>
      </c>
      <c r="H29" s="6"/>
    </row>
    <row r="30" spans="1:8" x14ac:dyDescent="0.2">
      <c r="A30" s="1"/>
      <c r="B30" s="1"/>
      <c r="C30" s="1"/>
      <c r="D30" s="1"/>
      <c r="E30" s="1"/>
      <c r="F30" s="1"/>
      <c r="G30" s="2">
        <f t="shared" si="0"/>
        <v>0</v>
      </c>
      <c r="H30" s="6"/>
    </row>
    <row r="31" spans="1:8" x14ac:dyDescent="0.2">
      <c r="A31" s="1"/>
      <c r="B31" s="1"/>
      <c r="C31" s="1"/>
      <c r="D31" s="1"/>
      <c r="E31" s="1"/>
      <c r="F31" s="1"/>
      <c r="G31" s="2">
        <f t="shared" si="0"/>
        <v>0</v>
      </c>
      <c r="H31" s="6"/>
    </row>
    <row r="32" spans="1:8" x14ac:dyDescent="0.2">
      <c r="A32" s="1"/>
      <c r="B32" s="1"/>
      <c r="C32" s="1"/>
      <c r="D32" s="1"/>
      <c r="E32" s="1"/>
      <c r="F32" s="1"/>
      <c r="G32" s="2">
        <f t="shared" si="0"/>
        <v>0</v>
      </c>
      <c r="H32" s="6"/>
    </row>
    <row r="33" spans="1:8" x14ac:dyDescent="0.2">
      <c r="A33" s="1"/>
      <c r="B33" s="1"/>
      <c r="C33" s="1"/>
      <c r="D33" s="1"/>
      <c r="E33" s="1"/>
      <c r="F33" s="1"/>
      <c r="G33" s="2">
        <f t="shared" si="0"/>
        <v>0</v>
      </c>
      <c r="H33" s="6"/>
    </row>
    <row r="34" spans="1:8" x14ac:dyDescent="0.2">
      <c r="A34" s="1"/>
      <c r="B34" s="1"/>
      <c r="C34" s="1"/>
      <c r="D34" s="1"/>
      <c r="E34" s="1"/>
      <c r="F34" s="1"/>
      <c r="G34" s="2">
        <f t="shared" si="0"/>
        <v>0</v>
      </c>
      <c r="H34" s="6"/>
    </row>
    <row r="35" spans="1:8" x14ac:dyDescent="0.2">
      <c r="A35" s="1"/>
      <c r="B35" s="1"/>
      <c r="C35" s="1"/>
      <c r="D35" s="1"/>
      <c r="E35" s="1"/>
      <c r="F35" s="1"/>
      <c r="G35" s="2">
        <f t="shared" si="0"/>
        <v>0</v>
      </c>
      <c r="H35" s="6"/>
    </row>
    <row r="36" spans="1:8" x14ac:dyDescent="0.2">
      <c r="A36" s="1"/>
      <c r="B36" s="1"/>
      <c r="C36" s="1"/>
      <c r="D36" s="1"/>
      <c r="E36" s="1"/>
      <c r="F36" s="1"/>
      <c r="G36" s="2">
        <f t="shared" si="0"/>
        <v>0</v>
      </c>
      <c r="H36" s="6"/>
    </row>
    <row r="37" spans="1:8" x14ac:dyDescent="0.2">
      <c r="A37" s="1"/>
      <c r="B37" s="1"/>
      <c r="C37" s="1"/>
      <c r="D37" s="1"/>
      <c r="E37" s="1"/>
      <c r="F37" s="1"/>
      <c r="G37" s="2">
        <f t="shared" si="0"/>
        <v>0</v>
      </c>
      <c r="H37" s="6"/>
    </row>
    <row r="38" spans="1:8" x14ac:dyDescent="0.2">
      <c r="A38" s="1"/>
      <c r="B38" s="1"/>
      <c r="C38" s="1"/>
      <c r="D38" s="1"/>
      <c r="E38" s="1"/>
      <c r="F38" s="1"/>
      <c r="G38" s="2">
        <f t="shared" si="0"/>
        <v>0</v>
      </c>
      <c r="H38" s="6"/>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BC15E-9B8A-4F07-B7B1-F80185AFF48E}">
  <sheetPr codeName="Sheet2"/>
  <dimension ref="A1:J38"/>
  <sheetViews>
    <sheetView workbookViewId="0">
      <selection activeCell="J3" sqref="J3:J8"/>
    </sheetView>
  </sheetViews>
  <sheetFormatPr baseColWidth="10" defaultColWidth="8.83203125" defaultRowHeight="15" x14ac:dyDescent="0.2"/>
  <cols>
    <col min="1" max="2" width="22.6640625" customWidth="1"/>
    <col min="3" max="3" width="19.83203125" customWidth="1"/>
    <col min="4" max="4" width="17.33203125" customWidth="1"/>
    <col min="5" max="5" width="16.5" customWidth="1"/>
    <col min="6" max="6" width="14.83203125" customWidth="1"/>
    <col min="7" max="8" width="11.5" customWidth="1"/>
    <col min="10" max="10" width="26.83203125" customWidth="1"/>
  </cols>
  <sheetData>
    <row r="1" spans="1:10" x14ac:dyDescent="0.2">
      <c r="A1" s="24">
        <v>45136</v>
      </c>
      <c r="B1" s="25"/>
      <c r="C1" s="25"/>
      <c r="D1" s="25"/>
      <c r="E1" s="25"/>
      <c r="F1" s="25"/>
      <c r="G1" s="25"/>
      <c r="H1" s="26"/>
      <c r="I1" s="6"/>
      <c r="J1" s="10"/>
    </row>
    <row r="2" spans="1:10" x14ac:dyDescent="0.2">
      <c r="A2" s="9" t="s">
        <v>19</v>
      </c>
      <c r="B2" s="9" t="s">
        <v>57</v>
      </c>
      <c r="C2" s="9" t="s">
        <v>20</v>
      </c>
      <c r="D2" s="9" t="s">
        <v>21</v>
      </c>
      <c r="E2" s="9" t="s">
        <v>22</v>
      </c>
      <c r="F2" s="9" t="s">
        <v>54</v>
      </c>
      <c r="G2" s="9" t="s">
        <v>82</v>
      </c>
      <c r="H2" s="9" t="s">
        <v>23</v>
      </c>
      <c r="I2" s="6"/>
      <c r="J2" s="3" t="s">
        <v>24</v>
      </c>
    </row>
    <row r="3" spans="1:10" x14ac:dyDescent="0.2">
      <c r="A3" s="1"/>
      <c r="B3" s="1"/>
      <c r="C3" s="2"/>
      <c r="D3" s="1"/>
      <c r="E3" s="1"/>
      <c r="F3" s="1"/>
      <c r="G3" s="1"/>
      <c r="H3" s="2">
        <f t="shared" ref="H3:H38" si="0">SUM(C3:F3)</f>
        <v>0</v>
      </c>
      <c r="I3" s="6"/>
      <c r="J3" t="s">
        <v>25</v>
      </c>
    </row>
    <row r="4" spans="1:10" x14ac:dyDescent="0.2">
      <c r="A4" s="1"/>
      <c r="B4" s="1"/>
      <c r="C4" s="2"/>
      <c r="D4" s="1"/>
      <c r="E4" s="1"/>
      <c r="F4" s="1"/>
      <c r="G4" s="1"/>
      <c r="H4" s="2">
        <f t="shared" si="0"/>
        <v>0</v>
      </c>
      <c r="I4" s="6"/>
      <c r="J4" t="s">
        <v>26</v>
      </c>
    </row>
    <row r="5" spans="1:10" x14ac:dyDescent="0.2">
      <c r="A5" s="1"/>
      <c r="B5" s="1"/>
      <c r="C5" s="2"/>
      <c r="D5" s="1"/>
      <c r="E5" s="1"/>
      <c r="F5" s="1"/>
      <c r="G5" s="1"/>
      <c r="H5" s="2">
        <f t="shared" si="0"/>
        <v>0</v>
      </c>
      <c r="I5" s="6"/>
      <c r="J5" t="s">
        <v>27</v>
      </c>
    </row>
    <row r="6" spans="1:10" x14ac:dyDescent="0.2">
      <c r="A6" s="1"/>
      <c r="B6" s="1"/>
      <c r="C6" s="2"/>
      <c r="D6" s="1"/>
      <c r="E6" s="1"/>
      <c r="F6" s="1"/>
      <c r="G6" s="1"/>
      <c r="H6" s="2">
        <f t="shared" si="0"/>
        <v>0</v>
      </c>
      <c r="I6" s="6"/>
      <c r="J6" t="s">
        <v>51</v>
      </c>
    </row>
    <row r="7" spans="1:10" x14ac:dyDescent="0.2">
      <c r="A7" s="1"/>
      <c r="B7" s="1"/>
      <c r="C7" s="2"/>
      <c r="D7" s="1"/>
      <c r="E7" s="1"/>
      <c r="F7" s="1"/>
      <c r="G7" s="1"/>
      <c r="H7" s="2">
        <f t="shared" si="0"/>
        <v>0</v>
      </c>
      <c r="I7" s="6"/>
      <c r="J7" t="s">
        <v>52</v>
      </c>
    </row>
    <row r="8" spans="1:10" x14ac:dyDescent="0.2">
      <c r="A8" s="1"/>
      <c r="B8" s="1"/>
      <c r="C8" s="2"/>
      <c r="D8" s="1"/>
      <c r="E8" s="1"/>
      <c r="F8" s="1"/>
      <c r="G8" s="1"/>
      <c r="H8" s="2">
        <f t="shared" si="0"/>
        <v>0</v>
      </c>
      <c r="I8" s="6"/>
      <c r="J8" t="s">
        <v>83</v>
      </c>
    </row>
    <row r="9" spans="1:10" x14ac:dyDescent="0.2">
      <c r="A9" s="1"/>
      <c r="B9" s="1"/>
      <c r="C9" s="2"/>
      <c r="D9" s="1"/>
      <c r="E9" s="1"/>
      <c r="F9" s="1"/>
      <c r="G9" s="1"/>
      <c r="H9" s="2">
        <f t="shared" si="0"/>
        <v>0</v>
      </c>
      <c r="I9" s="6"/>
    </row>
    <row r="10" spans="1:10" x14ac:dyDescent="0.2">
      <c r="A10" s="1"/>
      <c r="B10" s="1"/>
      <c r="C10" s="2"/>
      <c r="D10" s="1"/>
      <c r="E10" s="1"/>
      <c r="F10" s="1"/>
      <c r="G10" s="1"/>
      <c r="H10" s="2">
        <f t="shared" si="0"/>
        <v>0</v>
      </c>
      <c r="I10" s="6"/>
    </row>
    <row r="11" spans="1:10" x14ac:dyDescent="0.2">
      <c r="A11" s="1"/>
      <c r="B11" s="1"/>
      <c r="C11" s="2"/>
      <c r="D11" s="1"/>
      <c r="E11" s="1"/>
      <c r="F11" s="1"/>
      <c r="G11" s="1"/>
      <c r="H11" s="2">
        <f t="shared" si="0"/>
        <v>0</v>
      </c>
      <c r="I11" s="6"/>
    </row>
    <row r="12" spans="1:10" x14ac:dyDescent="0.2">
      <c r="A12" s="1"/>
      <c r="B12" s="1"/>
      <c r="C12" s="2"/>
      <c r="D12" s="1"/>
      <c r="E12" s="1"/>
      <c r="F12" s="1"/>
      <c r="G12" s="1"/>
      <c r="H12" s="2">
        <f t="shared" si="0"/>
        <v>0</v>
      </c>
      <c r="I12" s="6"/>
    </row>
    <row r="13" spans="1:10" x14ac:dyDescent="0.2">
      <c r="A13" s="1"/>
      <c r="B13" s="1"/>
      <c r="C13" s="2"/>
      <c r="D13" s="1"/>
      <c r="E13" s="1"/>
      <c r="F13" s="1"/>
      <c r="G13" s="1"/>
      <c r="H13" s="2">
        <f t="shared" si="0"/>
        <v>0</v>
      </c>
      <c r="I13" s="6"/>
    </row>
    <row r="14" spans="1:10" x14ac:dyDescent="0.2">
      <c r="A14" s="1"/>
      <c r="B14" s="1"/>
      <c r="C14" s="2"/>
      <c r="D14" s="1"/>
      <c r="E14" s="1"/>
      <c r="F14" s="1"/>
      <c r="G14" s="1"/>
      <c r="H14" s="2">
        <f t="shared" si="0"/>
        <v>0</v>
      </c>
      <c r="I14" s="6"/>
    </row>
    <row r="15" spans="1:10" x14ac:dyDescent="0.2">
      <c r="A15" s="1"/>
      <c r="B15" s="1"/>
      <c r="C15" s="2"/>
      <c r="D15" s="1"/>
      <c r="E15" s="1"/>
      <c r="F15" s="1"/>
      <c r="G15" s="1"/>
      <c r="H15" s="2">
        <f t="shared" si="0"/>
        <v>0</v>
      </c>
      <c r="I15" s="6"/>
    </row>
    <row r="16" spans="1:10" x14ac:dyDescent="0.2">
      <c r="A16" s="1"/>
      <c r="B16" s="1"/>
      <c r="C16" s="2"/>
      <c r="D16" s="1"/>
      <c r="E16" s="1"/>
      <c r="F16" s="1"/>
      <c r="G16" s="1"/>
      <c r="H16" s="2">
        <f t="shared" si="0"/>
        <v>0</v>
      </c>
      <c r="I16" s="6"/>
    </row>
    <row r="17" spans="1:9" x14ac:dyDescent="0.2">
      <c r="A17" s="1"/>
      <c r="B17" s="1"/>
      <c r="C17" s="2"/>
      <c r="D17" s="1"/>
      <c r="E17" s="1"/>
      <c r="F17" s="1"/>
      <c r="G17" s="1"/>
      <c r="H17" s="2">
        <f t="shared" si="0"/>
        <v>0</v>
      </c>
      <c r="I17" s="6"/>
    </row>
    <row r="18" spans="1:9" x14ac:dyDescent="0.2">
      <c r="A18" s="1"/>
      <c r="B18" s="1"/>
      <c r="C18" s="2"/>
      <c r="D18" s="1"/>
      <c r="E18" s="1"/>
      <c r="F18" s="1"/>
      <c r="G18" s="1"/>
      <c r="H18" s="2">
        <f t="shared" si="0"/>
        <v>0</v>
      </c>
      <c r="I18" s="6"/>
    </row>
    <row r="19" spans="1:9" x14ac:dyDescent="0.2">
      <c r="A19" s="1"/>
      <c r="B19" s="1"/>
      <c r="C19" s="2"/>
      <c r="D19" s="1"/>
      <c r="E19" s="1"/>
      <c r="F19" s="1"/>
      <c r="G19" s="1"/>
      <c r="H19" s="2">
        <f t="shared" si="0"/>
        <v>0</v>
      </c>
      <c r="I19" s="6"/>
    </row>
    <row r="20" spans="1:9" x14ac:dyDescent="0.2">
      <c r="A20" s="1"/>
      <c r="B20" s="1"/>
      <c r="C20" s="2"/>
      <c r="D20" s="1"/>
      <c r="E20" s="1"/>
      <c r="F20" s="1"/>
      <c r="G20" s="1"/>
      <c r="H20" s="2">
        <f t="shared" si="0"/>
        <v>0</v>
      </c>
      <c r="I20" s="6"/>
    </row>
    <row r="21" spans="1:9" x14ac:dyDescent="0.2">
      <c r="A21" s="1"/>
      <c r="B21" s="1"/>
      <c r="C21" s="2"/>
      <c r="D21" s="1"/>
      <c r="E21" s="1"/>
      <c r="F21" s="1"/>
      <c r="G21" s="1"/>
      <c r="H21" s="2">
        <f t="shared" si="0"/>
        <v>0</v>
      </c>
      <c r="I21" s="6"/>
    </row>
    <row r="22" spans="1:9" x14ac:dyDescent="0.2">
      <c r="A22" s="1"/>
      <c r="B22" s="1"/>
      <c r="C22" s="2"/>
      <c r="D22" s="1"/>
      <c r="E22" s="1"/>
      <c r="F22" s="1"/>
      <c r="G22" s="1"/>
      <c r="H22" s="2">
        <f t="shared" si="0"/>
        <v>0</v>
      </c>
      <c r="I22" s="6"/>
    </row>
    <row r="23" spans="1:9" x14ac:dyDescent="0.2">
      <c r="A23" s="1"/>
      <c r="B23" s="1"/>
      <c r="C23" s="2"/>
      <c r="D23" s="1"/>
      <c r="E23" s="1"/>
      <c r="F23" s="1"/>
      <c r="G23" s="1"/>
      <c r="H23" s="2">
        <f t="shared" si="0"/>
        <v>0</v>
      </c>
      <c r="I23" s="6"/>
    </row>
    <row r="24" spans="1:9" x14ac:dyDescent="0.2">
      <c r="A24" s="1"/>
      <c r="B24" s="1"/>
      <c r="C24" s="2"/>
      <c r="D24" s="1"/>
      <c r="E24" s="1"/>
      <c r="F24" s="1"/>
      <c r="G24" s="1"/>
      <c r="H24" s="2">
        <f t="shared" si="0"/>
        <v>0</v>
      </c>
      <c r="I24" s="6"/>
    </row>
    <row r="25" spans="1:9" x14ac:dyDescent="0.2">
      <c r="A25" s="1"/>
      <c r="B25" s="1"/>
      <c r="C25" s="2"/>
      <c r="D25" s="1"/>
      <c r="E25" s="1"/>
      <c r="F25" s="1"/>
      <c r="G25" s="1"/>
      <c r="H25" s="2">
        <f t="shared" si="0"/>
        <v>0</v>
      </c>
      <c r="I25" s="6"/>
    </row>
    <row r="26" spans="1:9" x14ac:dyDescent="0.2">
      <c r="A26" s="1"/>
      <c r="B26" s="1"/>
      <c r="C26" s="2"/>
      <c r="D26" s="1"/>
      <c r="E26" s="1"/>
      <c r="F26" s="1"/>
      <c r="G26" s="1"/>
      <c r="H26" s="2">
        <f t="shared" si="0"/>
        <v>0</v>
      </c>
      <c r="I26" s="6"/>
    </row>
    <row r="27" spans="1:9" x14ac:dyDescent="0.2">
      <c r="A27" s="1"/>
      <c r="B27" s="1"/>
      <c r="C27" s="2"/>
      <c r="D27" s="1"/>
      <c r="E27" s="1"/>
      <c r="F27" s="1"/>
      <c r="G27" s="1"/>
      <c r="H27" s="2">
        <f t="shared" si="0"/>
        <v>0</v>
      </c>
      <c r="I27" s="6"/>
    </row>
    <row r="28" spans="1:9" x14ac:dyDescent="0.2">
      <c r="A28" s="1"/>
      <c r="B28" s="1"/>
      <c r="C28" s="2"/>
      <c r="D28" s="1"/>
      <c r="E28" s="1"/>
      <c r="F28" s="1"/>
      <c r="G28" s="1"/>
      <c r="H28" s="2">
        <f t="shared" si="0"/>
        <v>0</v>
      </c>
      <c r="I28" s="6"/>
    </row>
    <row r="29" spans="1:9" x14ac:dyDescent="0.2">
      <c r="A29" s="1"/>
      <c r="B29" s="1"/>
      <c r="C29" s="2"/>
      <c r="D29" s="1"/>
      <c r="E29" s="1"/>
      <c r="F29" s="1"/>
      <c r="G29" s="1"/>
      <c r="H29" s="2">
        <f t="shared" si="0"/>
        <v>0</v>
      </c>
      <c r="I29" s="6"/>
    </row>
    <row r="30" spans="1:9" x14ac:dyDescent="0.2">
      <c r="A30" s="1"/>
      <c r="B30" s="1"/>
      <c r="C30" s="2"/>
      <c r="D30" s="1"/>
      <c r="E30" s="1"/>
      <c r="F30" s="1"/>
      <c r="G30" s="1"/>
      <c r="H30" s="2">
        <f t="shared" si="0"/>
        <v>0</v>
      </c>
      <c r="I30" s="6"/>
    </row>
    <row r="31" spans="1:9" x14ac:dyDescent="0.2">
      <c r="A31" s="1"/>
      <c r="B31" s="1"/>
      <c r="C31" s="2"/>
      <c r="D31" s="1"/>
      <c r="E31" s="1"/>
      <c r="F31" s="1"/>
      <c r="G31" s="1"/>
      <c r="H31" s="2">
        <f t="shared" si="0"/>
        <v>0</v>
      </c>
      <c r="I31" s="6"/>
    </row>
    <row r="32" spans="1:9" x14ac:dyDescent="0.2">
      <c r="A32" s="1"/>
      <c r="B32" s="1"/>
      <c r="C32" s="2"/>
      <c r="D32" s="1"/>
      <c r="E32" s="1"/>
      <c r="F32" s="1"/>
      <c r="G32" s="1"/>
      <c r="H32" s="2">
        <f t="shared" si="0"/>
        <v>0</v>
      </c>
      <c r="I32" s="6"/>
    </row>
    <row r="33" spans="1:9" x14ac:dyDescent="0.2">
      <c r="A33" s="1"/>
      <c r="B33" s="1"/>
      <c r="C33" s="2"/>
      <c r="D33" s="1"/>
      <c r="E33" s="1"/>
      <c r="F33" s="1"/>
      <c r="G33" s="1"/>
      <c r="H33" s="2">
        <f t="shared" si="0"/>
        <v>0</v>
      </c>
      <c r="I33" s="6"/>
    </row>
    <row r="34" spans="1:9" x14ac:dyDescent="0.2">
      <c r="A34" s="1"/>
      <c r="B34" s="1"/>
      <c r="C34" s="2"/>
      <c r="D34" s="1"/>
      <c r="E34" s="1"/>
      <c r="F34" s="1"/>
      <c r="G34" s="1"/>
      <c r="H34" s="2">
        <f t="shared" si="0"/>
        <v>0</v>
      </c>
      <c r="I34" s="6"/>
    </row>
    <row r="35" spans="1:9" x14ac:dyDescent="0.2">
      <c r="A35" s="1"/>
      <c r="B35" s="1"/>
      <c r="C35" s="2"/>
      <c r="D35" s="1"/>
      <c r="E35" s="1"/>
      <c r="F35" s="1"/>
      <c r="G35" s="1"/>
      <c r="H35" s="2">
        <f t="shared" si="0"/>
        <v>0</v>
      </c>
      <c r="I35" s="6"/>
    </row>
    <row r="36" spans="1:9" x14ac:dyDescent="0.2">
      <c r="A36" s="1"/>
      <c r="B36" s="1"/>
      <c r="C36" s="2"/>
      <c r="D36" s="1"/>
      <c r="E36" s="1"/>
      <c r="F36" s="1"/>
      <c r="G36" s="1"/>
      <c r="H36" s="2">
        <f t="shared" si="0"/>
        <v>0</v>
      </c>
      <c r="I36" s="6"/>
    </row>
    <row r="37" spans="1:9" x14ac:dyDescent="0.2">
      <c r="A37" s="1"/>
      <c r="B37" s="1"/>
      <c r="C37" s="2"/>
      <c r="D37" s="1"/>
      <c r="E37" s="1"/>
      <c r="F37" s="1"/>
      <c r="G37" s="1"/>
      <c r="H37" s="2">
        <f t="shared" si="0"/>
        <v>0</v>
      </c>
      <c r="I37" s="6"/>
    </row>
    <row r="38" spans="1:9" x14ac:dyDescent="0.2">
      <c r="A38" s="1"/>
      <c r="B38" s="1"/>
      <c r="C38" s="2"/>
      <c r="D38" s="1"/>
      <c r="E38" s="1"/>
      <c r="F38" s="1"/>
      <c r="G38" s="1"/>
      <c r="H38" s="2">
        <f t="shared" si="0"/>
        <v>0</v>
      </c>
      <c r="I38" s="6"/>
    </row>
  </sheetData>
  <autoFilter ref="A2:J2" xr:uid="{B00BC15E-9B8A-4F07-B7B1-F80185AFF48E}">
    <sortState xmlns:xlrd2="http://schemas.microsoft.com/office/spreadsheetml/2017/richdata2" ref="A3:J34">
      <sortCondition descending="1" ref="H2"/>
    </sortState>
  </autoFilter>
  <mergeCells count="1">
    <mergeCell ref="A1:H1"/>
  </mergeCells>
  <pageMargins left="0.7" right="0.7" top="0.75" bottom="0.75" header="0.3" footer="0.3"/>
  <customProperties>
    <customPr name="QAA_DRILLPATH_NODE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699C-5FC3-814D-AE59-434CD9E58B10}">
  <dimension ref="A1:I38"/>
  <sheetViews>
    <sheetView workbookViewId="0">
      <selection activeCell="I4" sqref="I4:I9"/>
    </sheetView>
  </sheetViews>
  <sheetFormatPr baseColWidth="10" defaultRowHeight="15" x14ac:dyDescent="0.2"/>
  <cols>
    <col min="1" max="1" width="16.83203125" customWidth="1"/>
    <col min="2" max="2" width="14.6640625" customWidth="1"/>
    <col min="3" max="3" width="14" customWidth="1"/>
    <col min="4" max="4" width="15" customWidth="1"/>
    <col min="5" max="6" width="13.33203125" customWidth="1"/>
  </cols>
  <sheetData>
    <row r="1" spans="1:9" x14ac:dyDescent="0.2">
      <c r="A1" s="24">
        <v>45143</v>
      </c>
      <c r="B1" s="25"/>
      <c r="C1" s="25"/>
      <c r="D1" s="25"/>
      <c r="E1" s="25"/>
      <c r="F1" s="25"/>
      <c r="G1" s="26"/>
      <c r="H1" s="6"/>
      <c r="I1" s="10"/>
    </row>
    <row r="2" spans="1:9" x14ac:dyDescent="0.2">
      <c r="A2" s="9" t="s">
        <v>19</v>
      </c>
      <c r="B2" s="9" t="s">
        <v>57</v>
      </c>
      <c r="C2" s="9" t="s">
        <v>21</v>
      </c>
      <c r="D2" s="9" t="s">
        <v>22</v>
      </c>
      <c r="E2" s="9" t="s">
        <v>54</v>
      </c>
      <c r="F2" s="9" t="s">
        <v>82</v>
      </c>
      <c r="G2" s="9" t="s">
        <v>23</v>
      </c>
      <c r="H2" s="6"/>
      <c r="I2" s="3" t="s">
        <v>24</v>
      </c>
    </row>
    <row r="3" spans="1:9" x14ac:dyDescent="0.2">
      <c r="A3" s="1"/>
      <c r="B3" s="1"/>
      <c r="C3" s="1"/>
      <c r="D3" s="1"/>
      <c r="E3" s="1"/>
      <c r="F3" s="1"/>
      <c r="G3" s="2">
        <f t="shared" ref="G3:G38" si="0">SUM(C3:E3)</f>
        <v>0</v>
      </c>
      <c r="H3" s="6"/>
    </row>
    <row r="4" spans="1:9" x14ac:dyDescent="0.2">
      <c r="A4" s="1"/>
      <c r="B4" s="1"/>
      <c r="C4" s="1"/>
      <c r="D4" s="1"/>
      <c r="E4" s="1"/>
      <c r="F4" s="1"/>
      <c r="G4" s="2">
        <f t="shared" si="0"/>
        <v>0</v>
      </c>
      <c r="H4" s="6"/>
      <c r="I4" t="s">
        <v>25</v>
      </c>
    </row>
    <row r="5" spans="1:9" x14ac:dyDescent="0.2">
      <c r="A5" s="1"/>
      <c r="B5" s="1"/>
      <c r="C5" s="1"/>
      <c r="D5" s="1"/>
      <c r="E5" s="1"/>
      <c r="F5" s="1"/>
      <c r="G5" s="2">
        <f t="shared" si="0"/>
        <v>0</v>
      </c>
      <c r="H5" s="6"/>
      <c r="I5" t="s">
        <v>26</v>
      </c>
    </row>
    <row r="6" spans="1:9" x14ac:dyDescent="0.2">
      <c r="A6" s="1"/>
      <c r="B6" s="1"/>
      <c r="C6" s="1"/>
      <c r="D6" s="1"/>
      <c r="E6" s="1"/>
      <c r="F6" s="1"/>
      <c r="G6" s="2">
        <f t="shared" si="0"/>
        <v>0</v>
      </c>
      <c r="H6" s="6"/>
      <c r="I6" t="s">
        <v>27</v>
      </c>
    </row>
    <row r="7" spans="1:9" x14ac:dyDescent="0.2">
      <c r="A7" s="1"/>
      <c r="B7" s="1"/>
      <c r="C7" s="1"/>
      <c r="D7" s="1"/>
      <c r="E7" s="1"/>
      <c r="F7" s="1"/>
      <c r="G7" s="2">
        <f t="shared" si="0"/>
        <v>0</v>
      </c>
      <c r="H7" s="6"/>
      <c r="I7" t="s">
        <v>51</v>
      </c>
    </row>
    <row r="8" spans="1:9" x14ac:dyDescent="0.2">
      <c r="A8" s="1"/>
      <c r="B8" s="1"/>
      <c r="C8" s="1"/>
      <c r="D8" s="1"/>
      <c r="E8" s="1"/>
      <c r="F8" s="1"/>
      <c r="G8" s="2">
        <f t="shared" si="0"/>
        <v>0</v>
      </c>
      <c r="H8" s="6"/>
      <c r="I8" t="s">
        <v>52</v>
      </c>
    </row>
    <row r="9" spans="1:9" x14ac:dyDescent="0.2">
      <c r="A9" s="1"/>
      <c r="B9" s="1"/>
      <c r="C9" s="1"/>
      <c r="D9" s="1"/>
      <c r="E9" s="1"/>
      <c r="F9" s="1"/>
      <c r="G9" s="2">
        <f t="shared" si="0"/>
        <v>0</v>
      </c>
      <c r="H9" s="6"/>
      <c r="I9" t="s">
        <v>83</v>
      </c>
    </row>
    <row r="10" spans="1:9" x14ac:dyDescent="0.2">
      <c r="A10" s="1"/>
      <c r="B10" s="1"/>
      <c r="C10" s="1"/>
      <c r="D10" s="1"/>
      <c r="E10" s="1"/>
      <c r="F10" s="1"/>
      <c r="G10" s="2">
        <f t="shared" si="0"/>
        <v>0</v>
      </c>
      <c r="H10" s="6"/>
    </row>
    <row r="11" spans="1:9" x14ac:dyDescent="0.2">
      <c r="A11" s="1"/>
      <c r="B11" s="1"/>
      <c r="C11" s="1"/>
      <c r="D11" s="1"/>
      <c r="E11" s="1"/>
      <c r="F11" s="1"/>
      <c r="G11" s="2">
        <f t="shared" si="0"/>
        <v>0</v>
      </c>
      <c r="H11" s="6"/>
    </row>
    <row r="12" spans="1:9" x14ac:dyDescent="0.2">
      <c r="A12" s="1"/>
      <c r="B12" s="1"/>
      <c r="C12" s="1"/>
      <c r="D12" s="1"/>
      <c r="E12" s="1"/>
      <c r="F12" s="1"/>
      <c r="G12" s="2">
        <f t="shared" si="0"/>
        <v>0</v>
      </c>
      <c r="H12" s="6"/>
    </row>
    <row r="13" spans="1:9" x14ac:dyDescent="0.2">
      <c r="A13" s="1"/>
      <c r="B13" s="1"/>
      <c r="C13" s="1"/>
      <c r="D13" s="1"/>
      <c r="E13" s="1"/>
      <c r="F13" s="1"/>
      <c r="G13" s="2">
        <f t="shared" si="0"/>
        <v>0</v>
      </c>
      <c r="H13" s="6"/>
    </row>
    <row r="14" spans="1:9" x14ac:dyDescent="0.2">
      <c r="A14" s="1"/>
      <c r="B14" s="1"/>
      <c r="C14" s="1"/>
      <c r="D14" s="1"/>
      <c r="E14" s="1"/>
      <c r="F14" s="1"/>
      <c r="G14" s="2">
        <f t="shared" si="0"/>
        <v>0</v>
      </c>
      <c r="H14" s="6"/>
    </row>
    <row r="15" spans="1:9" x14ac:dyDescent="0.2">
      <c r="A15" s="1"/>
      <c r="B15" s="1"/>
      <c r="C15" s="1"/>
      <c r="D15" s="1"/>
      <c r="E15" s="1"/>
      <c r="F15" s="1"/>
      <c r="G15" s="2">
        <f t="shared" si="0"/>
        <v>0</v>
      </c>
      <c r="H15" s="6"/>
    </row>
    <row r="16" spans="1:9" x14ac:dyDescent="0.2">
      <c r="A16" s="1"/>
      <c r="B16" s="1"/>
      <c r="C16" s="1"/>
      <c r="D16" s="1"/>
      <c r="E16" s="1"/>
      <c r="F16" s="1"/>
      <c r="G16" s="2">
        <f t="shared" si="0"/>
        <v>0</v>
      </c>
      <c r="H16" s="6"/>
    </row>
    <row r="17" spans="1:8" x14ac:dyDescent="0.2">
      <c r="A17" s="1"/>
      <c r="B17" s="1"/>
      <c r="C17" s="1"/>
      <c r="D17" s="1"/>
      <c r="E17" s="1"/>
      <c r="F17" s="1"/>
      <c r="G17" s="2">
        <f t="shared" si="0"/>
        <v>0</v>
      </c>
      <c r="H17" s="6"/>
    </row>
    <row r="18" spans="1:8" x14ac:dyDescent="0.2">
      <c r="A18" s="1"/>
      <c r="B18" s="1"/>
      <c r="C18" s="1"/>
      <c r="D18" s="1"/>
      <c r="E18" s="1"/>
      <c r="F18" s="1"/>
      <c r="G18" s="2">
        <f t="shared" si="0"/>
        <v>0</v>
      </c>
      <c r="H18" s="6"/>
    </row>
    <row r="19" spans="1:8" x14ac:dyDescent="0.2">
      <c r="A19" s="1"/>
      <c r="B19" s="1"/>
      <c r="C19" s="1"/>
      <c r="D19" s="1"/>
      <c r="E19" s="1"/>
      <c r="F19" s="1"/>
      <c r="G19" s="2">
        <f t="shared" si="0"/>
        <v>0</v>
      </c>
      <c r="H19" s="6"/>
    </row>
    <row r="20" spans="1:8" x14ac:dyDescent="0.2">
      <c r="A20" s="1"/>
      <c r="B20" s="1"/>
      <c r="C20" s="1"/>
      <c r="D20" s="1"/>
      <c r="E20" s="1"/>
      <c r="F20" s="1"/>
      <c r="G20" s="2">
        <f t="shared" si="0"/>
        <v>0</v>
      </c>
      <c r="H20" s="6"/>
    </row>
    <row r="21" spans="1:8" x14ac:dyDescent="0.2">
      <c r="A21" s="1"/>
      <c r="B21" s="1"/>
      <c r="C21" s="1"/>
      <c r="D21" s="1"/>
      <c r="E21" s="1"/>
      <c r="F21" s="1"/>
      <c r="G21" s="2">
        <f t="shared" si="0"/>
        <v>0</v>
      </c>
      <c r="H21" s="6"/>
    </row>
    <row r="22" spans="1:8" x14ac:dyDescent="0.2">
      <c r="A22" s="1"/>
      <c r="B22" s="1"/>
      <c r="C22" s="1"/>
      <c r="D22" s="1"/>
      <c r="E22" s="1"/>
      <c r="F22" s="1"/>
      <c r="G22" s="2">
        <f t="shared" si="0"/>
        <v>0</v>
      </c>
      <c r="H22" s="6"/>
    </row>
    <row r="23" spans="1:8" x14ac:dyDescent="0.2">
      <c r="A23" s="1"/>
      <c r="B23" s="1"/>
      <c r="C23" s="1"/>
      <c r="D23" s="1"/>
      <c r="E23" s="1"/>
      <c r="F23" s="1"/>
      <c r="G23" s="2">
        <f t="shared" si="0"/>
        <v>0</v>
      </c>
      <c r="H23" s="6"/>
    </row>
    <row r="24" spans="1:8" x14ac:dyDescent="0.2">
      <c r="A24" s="1"/>
      <c r="B24" s="1"/>
      <c r="C24" s="1"/>
      <c r="D24" s="1"/>
      <c r="E24" s="1"/>
      <c r="F24" s="1"/>
      <c r="G24" s="2">
        <f t="shared" si="0"/>
        <v>0</v>
      </c>
      <c r="H24" s="6"/>
    </row>
    <row r="25" spans="1:8" x14ac:dyDescent="0.2">
      <c r="A25" s="1"/>
      <c r="B25" s="1"/>
      <c r="C25" s="1"/>
      <c r="D25" s="1"/>
      <c r="E25" s="1"/>
      <c r="F25" s="1"/>
      <c r="G25" s="2">
        <f t="shared" si="0"/>
        <v>0</v>
      </c>
      <c r="H25" s="6"/>
    </row>
    <row r="26" spans="1:8" x14ac:dyDescent="0.2">
      <c r="A26" s="1"/>
      <c r="B26" s="1"/>
      <c r="C26" s="1"/>
      <c r="D26" s="1"/>
      <c r="E26" s="1"/>
      <c r="F26" s="1"/>
      <c r="G26" s="2">
        <f t="shared" si="0"/>
        <v>0</v>
      </c>
      <c r="H26" s="6"/>
    </row>
    <row r="27" spans="1:8" x14ac:dyDescent="0.2">
      <c r="A27" s="1"/>
      <c r="B27" s="1"/>
      <c r="C27" s="1"/>
      <c r="D27" s="1"/>
      <c r="E27" s="1"/>
      <c r="F27" s="1"/>
      <c r="G27" s="2">
        <f t="shared" si="0"/>
        <v>0</v>
      </c>
      <c r="H27" s="6"/>
    </row>
    <row r="28" spans="1:8" x14ac:dyDescent="0.2">
      <c r="A28" s="1"/>
      <c r="B28" s="1"/>
      <c r="C28" s="1"/>
      <c r="D28" s="1"/>
      <c r="E28" s="1"/>
      <c r="F28" s="1"/>
      <c r="G28" s="2">
        <f t="shared" si="0"/>
        <v>0</v>
      </c>
      <c r="H28" s="6"/>
    </row>
    <row r="29" spans="1:8" x14ac:dyDescent="0.2">
      <c r="A29" s="1"/>
      <c r="B29" s="1"/>
      <c r="C29" s="1"/>
      <c r="D29" s="1"/>
      <c r="E29" s="1"/>
      <c r="F29" s="1"/>
      <c r="G29" s="2">
        <f t="shared" si="0"/>
        <v>0</v>
      </c>
      <c r="H29" s="6"/>
    </row>
    <row r="30" spans="1:8" x14ac:dyDescent="0.2">
      <c r="A30" s="1"/>
      <c r="B30" s="1"/>
      <c r="C30" s="1"/>
      <c r="D30" s="1"/>
      <c r="E30" s="1"/>
      <c r="F30" s="1"/>
      <c r="G30" s="2">
        <f t="shared" si="0"/>
        <v>0</v>
      </c>
      <c r="H30" s="6"/>
    </row>
    <row r="31" spans="1:8" x14ac:dyDescent="0.2">
      <c r="A31" s="1"/>
      <c r="B31" s="1"/>
      <c r="C31" s="1"/>
      <c r="D31" s="1"/>
      <c r="E31" s="1"/>
      <c r="F31" s="1"/>
      <c r="G31" s="2">
        <f t="shared" si="0"/>
        <v>0</v>
      </c>
      <c r="H31" s="6"/>
    </row>
    <row r="32" spans="1:8" x14ac:dyDescent="0.2">
      <c r="A32" s="1"/>
      <c r="B32" s="1"/>
      <c r="C32" s="1"/>
      <c r="D32" s="1"/>
      <c r="E32" s="1"/>
      <c r="F32" s="1"/>
      <c r="G32" s="2">
        <f t="shared" si="0"/>
        <v>0</v>
      </c>
      <c r="H32" s="6"/>
    </row>
    <row r="33" spans="1:8" x14ac:dyDescent="0.2">
      <c r="A33" s="1"/>
      <c r="B33" s="1"/>
      <c r="C33" s="1"/>
      <c r="D33" s="1"/>
      <c r="E33" s="1"/>
      <c r="F33" s="1"/>
      <c r="G33" s="2">
        <f t="shared" si="0"/>
        <v>0</v>
      </c>
      <c r="H33" s="6"/>
    </row>
    <row r="34" spans="1:8" x14ac:dyDescent="0.2">
      <c r="A34" s="1"/>
      <c r="B34" s="1"/>
      <c r="C34" s="1"/>
      <c r="D34" s="1"/>
      <c r="E34" s="1"/>
      <c r="F34" s="1"/>
      <c r="G34" s="2">
        <f t="shared" si="0"/>
        <v>0</v>
      </c>
      <c r="H34" s="6"/>
    </row>
    <row r="35" spans="1:8" x14ac:dyDescent="0.2">
      <c r="A35" s="1"/>
      <c r="B35" s="1"/>
      <c r="C35" s="1"/>
      <c r="D35" s="1"/>
      <c r="E35" s="1"/>
      <c r="F35" s="1"/>
      <c r="G35" s="2">
        <f t="shared" si="0"/>
        <v>0</v>
      </c>
      <c r="H35" s="6"/>
    </row>
    <row r="36" spans="1:8" x14ac:dyDescent="0.2">
      <c r="A36" s="1"/>
      <c r="B36" s="1"/>
      <c r="C36" s="1"/>
      <c r="D36" s="1"/>
      <c r="E36" s="1"/>
      <c r="F36" s="1"/>
      <c r="G36" s="2">
        <f t="shared" si="0"/>
        <v>0</v>
      </c>
      <c r="H36" s="6"/>
    </row>
    <row r="37" spans="1:8" x14ac:dyDescent="0.2">
      <c r="A37" s="1"/>
      <c r="B37" s="1"/>
      <c r="C37" s="1"/>
      <c r="D37" s="1"/>
      <c r="E37" s="1"/>
      <c r="F37" s="1"/>
      <c r="G37" s="2">
        <f t="shared" si="0"/>
        <v>0</v>
      </c>
      <c r="H37" s="6"/>
    </row>
    <row r="38" spans="1:8" x14ac:dyDescent="0.2">
      <c r="A38" s="1"/>
      <c r="B38" s="1"/>
      <c r="C38" s="1"/>
      <c r="D38" s="1"/>
      <c r="E38" s="1"/>
      <c r="F38" s="1"/>
      <c r="G38" s="2">
        <f t="shared" si="0"/>
        <v>0</v>
      </c>
      <c r="H38" s="6"/>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48D8F-869C-4610-8822-952E252712EE}">
  <sheetPr codeName="Sheet3"/>
  <dimension ref="A1:J24"/>
  <sheetViews>
    <sheetView workbookViewId="0">
      <selection activeCell="J3" sqref="J3:J8"/>
    </sheetView>
  </sheetViews>
  <sheetFormatPr baseColWidth="10" defaultColWidth="8.83203125" defaultRowHeight="15" x14ac:dyDescent="0.2"/>
  <cols>
    <col min="1" max="2" width="22.6640625" customWidth="1"/>
    <col min="3" max="6" width="14.5" customWidth="1"/>
    <col min="7" max="7" width="13.1640625" customWidth="1"/>
    <col min="8" max="8" width="11.5" customWidth="1"/>
    <col min="10" max="10" width="22.6640625" customWidth="1"/>
  </cols>
  <sheetData>
    <row r="1" spans="1:10" x14ac:dyDescent="0.2">
      <c r="A1" s="24">
        <v>45150</v>
      </c>
      <c r="B1" s="25"/>
      <c r="C1" s="25"/>
      <c r="D1" s="25"/>
      <c r="E1" s="25"/>
      <c r="F1" s="25"/>
      <c r="G1" s="25"/>
      <c r="H1" s="26"/>
      <c r="J1" s="10"/>
    </row>
    <row r="2" spans="1:10" ht="31.5" customHeight="1" x14ac:dyDescent="0.2">
      <c r="A2" s="11" t="s">
        <v>19</v>
      </c>
      <c r="B2" s="11" t="s">
        <v>57</v>
      </c>
      <c r="C2" s="11" t="s">
        <v>20</v>
      </c>
      <c r="D2" s="11" t="s">
        <v>21</v>
      </c>
      <c r="E2" s="11" t="s">
        <v>22</v>
      </c>
      <c r="F2" s="11" t="s">
        <v>53</v>
      </c>
      <c r="G2" s="11" t="s">
        <v>82</v>
      </c>
      <c r="H2" s="9" t="s">
        <v>23</v>
      </c>
      <c r="J2" s="3" t="s">
        <v>24</v>
      </c>
    </row>
    <row r="3" spans="1:10" x14ac:dyDescent="0.2">
      <c r="A3" s="1"/>
      <c r="B3" s="1"/>
      <c r="C3" s="2"/>
      <c r="D3" s="1"/>
      <c r="E3" s="1"/>
      <c r="F3" s="1"/>
      <c r="G3" s="1"/>
      <c r="H3" s="2">
        <f t="shared" ref="H3:H24" si="0">SUM(C3:F3)</f>
        <v>0</v>
      </c>
      <c r="J3" t="s">
        <v>25</v>
      </c>
    </row>
    <row r="4" spans="1:10" x14ac:dyDescent="0.2">
      <c r="A4" s="1"/>
      <c r="B4" s="1"/>
      <c r="C4" s="2"/>
      <c r="D4" s="1"/>
      <c r="E4" s="1"/>
      <c r="F4" s="1"/>
      <c r="G4" s="1"/>
      <c r="H4" s="2">
        <f t="shared" si="0"/>
        <v>0</v>
      </c>
      <c r="J4" t="s">
        <v>26</v>
      </c>
    </row>
    <row r="5" spans="1:10" x14ac:dyDescent="0.2">
      <c r="A5" s="1"/>
      <c r="B5" s="1"/>
      <c r="C5" s="2"/>
      <c r="D5" s="1"/>
      <c r="E5" s="1"/>
      <c r="F5" s="1"/>
      <c r="G5" s="1"/>
      <c r="H5" s="2">
        <f t="shared" si="0"/>
        <v>0</v>
      </c>
      <c r="J5" t="s">
        <v>27</v>
      </c>
    </row>
    <row r="6" spans="1:10" x14ac:dyDescent="0.2">
      <c r="A6" s="1"/>
      <c r="B6" s="1"/>
      <c r="C6" s="2"/>
      <c r="D6" s="1"/>
      <c r="E6" s="1"/>
      <c r="F6" s="1"/>
      <c r="G6" s="1"/>
      <c r="H6" s="2">
        <f t="shared" si="0"/>
        <v>0</v>
      </c>
      <c r="J6" t="s">
        <v>51</v>
      </c>
    </row>
    <row r="7" spans="1:10" x14ac:dyDescent="0.2">
      <c r="A7" s="1"/>
      <c r="B7" s="1"/>
      <c r="C7" s="2"/>
      <c r="D7" s="1"/>
      <c r="E7" s="1"/>
      <c r="F7" s="1"/>
      <c r="G7" s="1"/>
      <c r="H7" s="2">
        <f t="shared" si="0"/>
        <v>0</v>
      </c>
      <c r="J7" t="s">
        <v>52</v>
      </c>
    </row>
    <row r="8" spans="1:10" x14ac:dyDescent="0.2">
      <c r="A8" s="1"/>
      <c r="B8" s="1"/>
      <c r="C8" s="2"/>
      <c r="D8" s="1"/>
      <c r="E8" s="1"/>
      <c r="F8" s="1"/>
      <c r="G8" s="1"/>
      <c r="H8" s="2">
        <f t="shared" si="0"/>
        <v>0</v>
      </c>
      <c r="J8" t="s">
        <v>83</v>
      </c>
    </row>
    <row r="9" spans="1:10" x14ac:dyDescent="0.2">
      <c r="A9" s="1"/>
      <c r="B9" s="1"/>
      <c r="C9" s="2"/>
      <c r="D9" s="1"/>
      <c r="E9" s="1"/>
      <c r="F9" s="1"/>
      <c r="G9" s="1"/>
      <c r="H9" s="2">
        <f t="shared" si="0"/>
        <v>0</v>
      </c>
    </row>
    <row r="10" spans="1:10" x14ac:dyDescent="0.2">
      <c r="A10" s="1"/>
      <c r="B10" s="1"/>
      <c r="C10" s="2"/>
      <c r="D10" s="1"/>
      <c r="E10" s="1"/>
      <c r="F10" s="1"/>
      <c r="G10" s="1"/>
      <c r="H10" s="2">
        <f t="shared" si="0"/>
        <v>0</v>
      </c>
    </row>
    <row r="11" spans="1:10" x14ac:dyDescent="0.2">
      <c r="A11" s="1"/>
      <c r="B11" s="1"/>
      <c r="C11" s="2"/>
      <c r="D11" s="1"/>
      <c r="E11" s="1"/>
      <c r="F11" s="1"/>
      <c r="G11" s="1"/>
      <c r="H11" s="2">
        <f t="shared" si="0"/>
        <v>0</v>
      </c>
    </row>
    <row r="12" spans="1:10" x14ac:dyDescent="0.2">
      <c r="A12" s="1"/>
      <c r="B12" s="1"/>
      <c r="C12" s="2"/>
      <c r="D12" s="1"/>
      <c r="E12" s="1"/>
      <c r="F12" s="1"/>
      <c r="G12" s="1"/>
      <c r="H12" s="2">
        <f t="shared" si="0"/>
        <v>0</v>
      </c>
    </row>
    <row r="13" spans="1:10" x14ac:dyDescent="0.2">
      <c r="A13" s="1"/>
      <c r="B13" s="1"/>
      <c r="C13" s="2"/>
      <c r="D13" s="1"/>
      <c r="E13" s="1"/>
      <c r="F13" s="1"/>
      <c r="G13" s="1"/>
      <c r="H13" s="2">
        <f t="shared" si="0"/>
        <v>0</v>
      </c>
    </row>
    <row r="14" spans="1:10" x14ac:dyDescent="0.2">
      <c r="A14" s="1"/>
      <c r="B14" s="1"/>
      <c r="C14" s="2"/>
      <c r="D14" s="1"/>
      <c r="E14" s="1"/>
      <c r="F14" s="1"/>
      <c r="G14" s="1"/>
      <c r="H14" s="2">
        <f t="shared" si="0"/>
        <v>0</v>
      </c>
    </row>
    <row r="15" spans="1:10" x14ac:dyDescent="0.2">
      <c r="A15" s="1"/>
      <c r="B15" s="1"/>
      <c r="C15" s="2"/>
      <c r="D15" s="1"/>
      <c r="E15" s="1"/>
      <c r="F15" s="1"/>
      <c r="G15" s="1"/>
      <c r="H15" s="2">
        <f t="shared" si="0"/>
        <v>0</v>
      </c>
    </row>
    <row r="16" spans="1:10" x14ac:dyDescent="0.2">
      <c r="A16" s="1"/>
      <c r="B16" s="1"/>
      <c r="C16" s="2"/>
      <c r="D16" s="1"/>
      <c r="E16" s="1"/>
      <c r="F16" s="1"/>
      <c r="G16" s="1"/>
      <c r="H16" s="2">
        <f t="shared" si="0"/>
        <v>0</v>
      </c>
    </row>
    <row r="17" spans="1:8" x14ac:dyDescent="0.2">
      <c r="A17" s="1"/>
      <c r="B17" s="1"/>
      <c r="C17" s="2"/>
      <c r="D17" s="1"/>
      <c r="E17" s="1"/>
      <c r="F17" s="1"/>
      <c r="G17" s="1"/>
      <c r="H17" s="2">
        <f t="shared" si="0"/>
        <v>0</v>
      </c>
    </row>
    <row r="18" spans="1:8" x14ac:dyDescent="0.2">
      <c r="A18" s="1"/>
      <c r="B18" s="1"/>
      <c r="C18" s="2"/>
      <c r="D18" s="1"/>
      <c r="E18" s="1"/>
      <c r="F18" s="1"/>
      <c r="G18" s="1"/>
      <c r="H18" s="2">
        <f t="shared" si="0"/>
        <v>0</v>
      </c>
    </row>
    <row r="19" spans="1:8" x14ac:dyDescent="0.2">
      <c r="A19" s="1"/>
      <c r="B19" s="1"/>
      <c r="C19" s="2"/>
      <c r="D19" s="1"/>
      <c r="E19" s="1"/>
      <c r="F19" s="1"/>
      <c r="G19" s="1"/>
      <c r="H19" s="2">
        <f t="shared" si="0"/>
        <v>0</v>
      </c>
    </row>
    <row r="20" spans="1:8" x14ac:dyDescent="0.2">
      <c r="A20" s="1"/>
      <c r="B20" s="1"/>
      <c r="C20" s="2"/>
      <c r="D20" s="1"/>
      <c r="E20" s="1"/>
      <c r="F20" s="1"/>
      <c r="G20" s="1"/>
      <c r="H20" s="2">
        <f t="shared" si="0"/>
        <v>0</v>
      </c>
    </row>
    <row r="21" spans="1:8" x14ac:dyDescent="0.2">
      <c r="A21" s="1"/>
      <c r="B21" s="1"/>
      <c r="C21" s="2"/>
      <c r="D21" s="1"/>
      <c r="E21" s="1"/>
      <c r="F21" s="1"/>
      <c r="G21" s="1"/>
      <c r="H21" s="2">
        <f t="shared" si="0"/>
        <v>0</v>
      </c>
    </row>
    <row r="22" spans="1:8" x14ac:dyDescent="0.2">
      <c r="A22" s="1"/>
      <c r="B22" s="1"/>
      <c r="C22" s="2"/>
      <c r="D22" s="1"/>
      <c r="E22" s="1"/>
      <c r="F22" s="1"/>
      <c r="G22" s="1"/>
      <c r="H22" s="2">
        <f t="shared" si="0"/>
        <v>0</v>
      </c>
    </row>
    <row r="23" spans="1:8" x14ac:dyDescent="0.2">
      <c r="A23" s="1"/>
      <c r="B23" s="1"/>
      <c r="C23" s="2"/>
      <c r="D23" s="1"/>
      <c r="E23" s="1"/>
      <c r="F23" s="1"/>
      <c r="G23" s="1"/>
      <c r="H23" s="2">
        <f t="shared" si="0"/>
        <v>0</v>
      </c>
    </row>
    <row r="24" spans="1:8" x14ac:dyDescent="0.2">
      <c r="A24" s="1"/>
      <c r="B24" s="1"/>
      <c r="C24" s="2"/>
      <c r="D24" s="1"/>
      <c r="E24" s="1"/>
      <c r="F24" s="1"/>
      <c r="G24" s="1"/>
      <c r="H24" s="2">
        <f t="shared" si="0"/>
        <v>0</v>
      </c>
    </row>
  </sheetData>
  <autoFilter ref="A2:H2" xr:uid="{CEB48D8F-869C-4610-8822-952E252712EE}">
    <sortState xmlns:xlrd2="http://schemas.microsoft.com/office/spreadsheetml/2017/richdata2" ref="A3:H24">
      <sortCondition descending="1" ref="H2"/>
    </sortState>
  </autoFilter>
  <mergeCells count="1">
    <mergeCell ref="A1:H1"/>
  </mergeCells>
  <pageMargins left="0.7" right="0.7" top="0.75" bottom="0.75" header="0.3" footer="0.3"/>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303C3-46A2-6C40-B5A4-44CB30054B4C}">
  <dimension ref="A1:J38"/>
  <sheetViews>
    <sheetView workbookViewId="0">
      <selection activeCell="I4" sqref="I4:I9"/>
    </sheetView>
  </sheetViews>
  <sheetFormatPr baseColWidth="10" defaultRowHeight="15" x14ac:dyDescent="0.2"/>
  <cols>
    <col min="1" max="1" width="17.83203125" customWidth="1"/>
    <col min="2" max="3" width="15.5" customWidth="1"/>
    <col min="4" max="4" width="16.1640625" customWidth="1"/>
    <col min="5" max="5" width="14.5" customWidth="1"/>
    <col min="6" max="6" width="11.1640625" customWidth="1"/>
  </cols>
  <sheetData>
    <row r="1" spans="1:10" x14ac:dyDescent="0.2">
      <c r="A1" s="27">
        <v>45157</v>
      </c>
      <c r="B1" s="28"/>
      <c r="C1" s="28"/>
      <c r="D1" s="28"/>
      <c r="E1" s="28"/>
      <c r="F1" s="28"/>
      <c r="G1" s="29"/>
      <c r="H1" s="15"/>
      <c r="I1" s="16"/>
      <c r="J1" s="14"/>
    </row>
    <row r="2" spans="1:10" x14ac:dyDescent="0.2">
      <c r="A2" s="17" t="s">
        <v>19</v>
      </c>
      <c r="B2" s="18" t="s">
        <v>57</v>
      </c>
      <c r="C2" s="18" t="s">
        <v>21</v>
      </c>
      <c r="D2" s="18" t="s">
        <v>22</v>
      </c>
      <c r="E2" s="18" t="s">
        <v>54</v>
      </c>
      <c r="F2" s="18" t="s">
        <v>82</v>
      </c>
      <c r="G2" s="18" t="s">
        <v>23</v>
      </c>
      <c r="H2" s="15"/>
      <c r="I2" s="19" t="s">
        <v>24</v>
      </c>
      <c r="J2" s="14"/>
    </row>
    <row r="3" spans="1:10" x14ac:dyDescent="0.2">
      <c r="A3" s="20"/>
      <c r="B3" s="21"/>
      <c r="C3" s="21"/>
      <c r="D3" s="21"/>
      <c r="E3" s="21"/>
      <c r="F3" s="21"/>
      <c r="G3" s="22">
        <v>0</v>
      </c>
      <c r="H3" s="15"/>
      <c r="I3" s="14"/>
      <c r="J3" s="14"/>
    </row>
    <row r="4" spans="1:10" x14ac:dyDescent="0.2">
      <c r="A4" s="20"/>
      <c r="B4" s="21"/>
      <c r="C4" s="21"/>
      <c r="D4" s="21"/>
      <c r="E4" s="21"/>
      <c r="F4" s="21"/>
      <c r="G4" s="22">
        <v>0</v>
      </c>
      <c r="H4" s="15"/>
      <c r="I4" t="s">
        <v>25</v>
      </c>
      <c r="J4" s="14"/>
    </row>
    <row r="5" spans="1:10" x14ac:dyDescent="0.2">
      <c r="A5" s="20"/>
      <c r="B5" s="21"/>
      <c r="C5" s="21"/>
      <c r="D5" s="21"/>
      <c r="E5" s="21"/>
      <c r="F5" s="21"/>
      <c r="G5" s="22">
        <v>0</v>
      </c>
      <c r="H5" s="15"/>
      <c r="I5" t="s">
        <v>26</v>
      </c>
      <c r="J5" s="14"/>
    </row>
    <row r="6" spans="1:10" x14ac:dyDescent="0.2">
      <c r="A6" s="20"/>
      <c r="B6" s="21"/>
      <c r="C6" s="21"/>
      <c r="D6" s="21"/>
      <c r="E6" s="21"/>
      <c r="F6" s="21"/>
      <c r="G6" s="22">
        <v>0</v>
      </c>
      <c r="H6" s="15"/>
      <c r="I6" t="s">
        <v>27</v>
      </c>
      <c r="J6" s="14"/>
    </row>
    <row r="7" spans="1:10" x14ac:dyDescent="0.2">
      <c r="A7" s="20"/>
      <c r="B7" s="21"/>
      <c r="C7" s="21"/>
      <c r="D7" s="21"/>
      <c r="E7" s="21"/>
      <c r="F7" s="21"/>
      <c r="G7" s="22">
        <v>0</v>
      </c>
      <c r="H7" s="15"/>
      <c r="I7" t="s">
        <v>51</v>
      </c>
      <c r="J7" s="14"/>
    </row>
    <row r="8" spans="1:10" x14ac:dyDescent="0.2">
      <c r="A8" s="20"/>
      <c r="B8" s="21"/>
      <c r="C8" s="21"/>
      <c r="D8" s="21"/>
      <c r="E8" s="21"/>
      <c r="F8" s="21"/>
      <c r="G8" s="22">
        <v>0</v>
      </c>
      <c r="H8" s="15"/>
      <c r="I8" t="s">
        <v>52</v>
      </c>
      <c r="J8" s="14"/>
    </row>
    <row r="9" spans="1:10" x14ac:dyDescent="0.2">
      <c r="A9" s="20"/>
      <c r="B9" s="21"/>
      <c r="C9" s="21"/>
      <c r="D9" s="21"/>
      <c r="E9" s="21"/>
      <c r="F9" s="21"/>
      <c r="G9" s="22">
        <v>0</v>
      </c>
      <c r="H9" s="15"/>
      <c r="I9" t="s">
        <v>83</v>
      </c>
      <c r="J9" s="14"/>
    </row>
    <row r="10" spans="1:10" x14ac:dyDescent="0.2">
      <c r="A10" s="20"/>
      <c r="B10" s="21"/>
      <c r="C10" s="21"/>
      <c r="D10" s="21"/>
      <c r="E10" s="21"/>
      <c r="F10" s="21"/>
      <c r="G10" s="22">
        <v>0</v>
      </c>
      <c r="H10" s="15"/>
      <c r="I10" s="14"/>
      <c r="J10" s="14"/>
    </row>
    <row r="11" spans="1:10" x14ac:dyDescent="0.2">
      <c r="A11" s="20"/>
      <c r="B11" s="21"/>
      <c r="C11" s="21"/>
      <c r="D11" s="21"/>
      <c r="E11" s="21"/>
      <c r="F11" s="21"/>
      <c r="G11" s="22">
        <v>0</v>
      </c>
      <c r="H11" s="15"/>
      <c r="I11" s="14"/>
      <c r="J11" s="14"/>
    </row>
    <row r="12" spans="1:10" x14ac:dyDescent="0.2">
      <c r="A12" s="20"/>
      <c r="B12" s="21"/>
      <c r="C12" s="21"/>
      <c r="D12" s="21"/>
      <c r="E12" s="21"/>
      <c r="F12" s="21"/>
      <c r="G12" s="22">
        <v>0</v>
      </c>
      <c r="H12" s="15"/>
      <c r="I12" s="14"/>
      <c r="J12" s="14"/>
    </row>
    <row r="13" spans="1:10" x14ac:dyDescent="0.2">
      <c r="A13" s="20"/>
      <c r="B13" s="21"/>
      <c r="C13" s="21"/>
      <c r="D13" s="21"/>
      <c r="E13" s="21"/>
      <c r="F13" s="21"/>
      <c r="G13" s="22">
        <v>0</v>
      </c>
      <c r="H13" s="15"/>
      <c r="I13" s="14"/>
      <c r="J13" s="14"/>
    </row>
    <row r="14" spans="1:10" x14ac:dyDescent="0.2">
      <c r="A14" s="20"/>
      <c r="B14" s="21"/>
      <c r="C14" s="21"/>
      <c r="D14" s="21"/>
      <c r="E14" s="21"/>
      <c r="F14" s="21"/>
      <c r="G14" s="22">
        <v>0</v>
      </c>
      <c r="H14" s="15"/>
      <c r="I14" s="14"/>
      <c r="J14" s="14"/>
    </row>
    <row r="15" spans="1:10" x14ac:dyDescent="0.2">
      <c r="A15" s="20"/>
      <c r="B15" s="21"/>
      <c r="C15" s="21"/>
      <c r="D15" s="21"/>
      <c r="E15" s="21"/>
      <c r="F15" s="21"/>
      <c r="G15" s="22">
        <v>0</v>
      </c>
      <c r="H15" s="15"/>
      <c r="I15" s="14"/>
      <c r="J15" s="14"/>
    </row>
    <row r="16" spans="1:10" x14ac:dyDescent="0.2">
      <c r="A16" s="20"/>
      <c r="B16" s="21"/>
      <c r="C16" s="21"/>
      <c r="D16" s="21"/>
      <c r="E16" s="21"/>
      <c r="F16" s="21"/>
      <c r="G16" s="22">
        <v>0</v>
      </c>
      <c r="H16" s="15"/>
      <c r="I16" s="14"/>
      <c r="J16" s="14"/>
    </row>
    <row r="17" spans="1:10" x14ac:dyDescent="0.2">
      <c r="A17" s="20"/>
      <c r="B17" s="21"/>
      <c r="C17" s="21"/>
      <c r="D17" s="21"/>
      <c r="E17" s="21"/>
      <c r="F17" s="21"/>
      <c r="G17" s="22">
        <v>0</v>
      </c>
      <c r="H17" s="15"/>
      <c r="I17" s="14"/>
      <c r="J17" s="14"/>
    </row>
    <row r="18" spans="1:10" x14ac:dyDescent="0.2">
      <c r="A18" s="20"/>
      <c r="B18" s="21"/>
      <c r="C18" s="21"/>
      <c r="D18" s="21"/>
      <c r="E18" s="21"/>
      <c r="F18" s="21"/>
      <c r="G18" s="22">
        <v>0</v>
      </c>
      <c r="H18" s="15"/>
      <c r="I18" s="14"/>
      <c r="J18" s="14"/>
    </row>
    <row r="19" spans="1:10" x14ac:dyDescent="0.2">
      <c r="A19" s="20"/>
      <c r="B19" s="21"/>
      <c r="C19" s="21"/>
      <c r="D19" s="21"/>
      <c r="E19" s="21"/>
      <c r="F19" s="21"/>
      <c r="G19" s="22">
        <v>0</v>
      </c>
      <c r="H19" s="15"/>
      <c r="I19" s="14"/>
      <c r="J19" s="14"/>
    </row>
    <row r="20" spans="1:10" x14ac:dyDescent="0.2">
      <c r="A20" s="20"/>
      <c r="B20" s="21"/>
      <c r="C20" s="21"/>
      <c r="D20" s="21"/>
      <c r="E20" s="21"/>
      <c r="F20" s="21"/>
      <c r="G20" s="22">
        <v>0</v>
      </c>
      <c r="H20" s="15"/>
      <c r="I20" s="14"/>
      <c r="J20" s="14"/>
    </row>
    <row r="21" spans="1:10" x14ac:dyDescent="0.2">
      <c r="A21" s="20"/>
      <c r="B21" s="21"/>
      <c r="C21" s="21"/>
      <c r="D21" s="21"/>
      <c r="E21" s="21"/>
      <c r="F21" s="21"/>
      <c r="G21" s="22">
        <v>0</v>
      </c>
      <c r="H21" s="15"/>
      <c r="I21" s="14"/>
      <c r="J21" s="14"/>
    </row>
    <row r="22" spans="1:10" x14ac:dyDescent="0.2">
      <c r="A22" s="20"/>
      <c r="B22" s="21"/>
      <c r="C22" s="21"/>
      <c r="D22" s="21"/>
      <c r="E22" s="21"/>
      <c r="F22" s="21"/>
      <c r="G22" s="22">
        <v>0</v>
      </c>
      <c r="H22" s="15"/>
      <c r="I22" s="14"/>
      <c r="J22" s="14"/>
    </row>
    <row r="23" spans="1:10" x14ac:dyDescent="0.2">
      <c r="A23" s="20"/>
      <c r="B23" s="21"/>
      <c r="C23" s="21"/>
      <c r="D23" s="21"/>
      <c r="E23" s="21"/>
      <c r="F23" s="21"/>
      <c r="G23" s="22">
        <v>0</v>
      </c>
      <c r="H23" s="15"/>
      <c r="I23" s="14"/>
      <c r="J23" s="14"/>
    </row>
    <row r="24" spans="1:10" x14ac:dyDescent="0.2">
      <c r="A24" s="20"/>
      <c r="B24" s="21"/>
      <c r="C24" s="21"/>
      <c r="D24" s="21"/>
      <c r="E24" s="21"/>
      <c r="F24" s="21"/>
      <c r="G24" s="22">
        <v>0</v>
      </c>
      <c r="H24" s="15"/>
      <c r="I24" s="14"/>
      <c r="J24" s="14"/>
    </row>
    <row r="25" spans="1:10" x14ac:dyDescent="0.2">
      <c r="A25" s="20"/>
      <c r="B25" s="21"/>
      <c r="C25" s="21"/>
      <c r="D25" s="21"/>
      <c r="E25" s="21"/>
      <c r="F25" s="21"/>
      <c r="G25" s="22">
        <v>0</v>
      </c>
      <c r="H25" s="15"/>
      <c r="I25" s="14"/>
      <c r="J25" s="14"/>
    </row>
    <row r="26" spans="1:10" x14ac:dyDescent="0.2">
      <c r="A26" s="20"/>
      <c r="B26" s="21"/>
      <c r="C26" s="21"/>
      <c r="D26" s="21"/>
      <c r="E26" s="21"/>
      <c r="F26" s="21"/>
      <c r="G26" s="22">
        <v>0</v>
      </c>
      <c r="H26" s="15"/>
      <c r="I26" s="14"/>
      <c r="J26" s="14"/>
    </row>
    <row r="27" spans="1:10" x14ac:dyDescent="0.2">
      <c r="A27" s="20"/>
      <c r="B27" s="21"/>
      <c r="C27" s="21"/>
      <c r="D27" s="21"/>
      <c r="E27" s="21"/>
      <c r="F27" s="21"/>
      <c r="G27" s="22">
        <v>0</v>
      </c>
      <c r="H27" s="15"/>
      <c r="I27" s="14"/>
      <c r="J27" s="14"/>
    </row>
    <row r="28" spans="1:10" x14ac:dyDescent="0.2">
      <c r="A28" s="20"/>
      <c r="B28" s="21"/>
      <c r="C28" s="21"/>
      <c r="D28" s="21"/>
      <c r="E28" s="21"/>
      <c r="F28" s="21"/>
      <c r="G28" s="22">
        <v>0</v>
      </c>
      <c r="H28" s="15"/>
      <c r="I28" s="14"/>
      <c r="J28" s="14"/>
    </row>
    <row r="29" spans="1:10" x14ac:dyDescent="0.2">
      <c r="A29" s="20"/>
      <c r="B29" s="21"/>
      <c r="C29" s="21"/>
      <c r="D29" s="21"/>
      <c r="E29" s="21"/>
      <c r="F29" s="21"/>
      <c r="G29" s="22">
        <v>0</v>
      </c>
      <c r="H29" s="15"/>
      <c r="I29" s="14"/>
      <c r="J29" s="14"/>
    </row>
    <row r="30" spans="1:10" x14ac:dyDescent="0.2">
      <c r="A30" s="20"/>
      <c r="B30" s="21"/>
      <c r="C30" s="21"/>
      <c r="D30" s="21"/>
      <c r="E30" s="21"/>
      <c r="F30" s="21"/>
      <c r="G30" s="22">
        <v>0</v>
      </c>
      <c r="H30" s="15"/>
      <c r="I30" s="14"/>
      <c r="J30" s="14"/>
    </row>
    <row r="31" spans="1:10" x14ac:dyDescent="0.2">
      <c r="A31" s="20"/>
      <c r="B31" s="21"/>
      <c r="C31" s="21"/>
      <c r="D31" s="21"/>
      <c r="E31" s="21"/>
      <c r="F31" s="21"/>
      <c r="G31" s="22">
        <v>5</v>
      </c>
      <c r="H31" s="15"/>
      <c r="I31" s="14"/>
      <c r="J31" s="14"/>
    </row>
    <row r="32" spans="1:10" x14ac:dyDescent="0.2">
      <c r="A32" s="20"/>
      <c r="B32" s="21"/>
      <c r="C32" s="21"/>
      <c r="D32" s="21"/>
      <c r="E32" s="21"/>
      <c r="F32" s="21"/>
      <c r="G32" s="22">
        <v>0</v>
      </c>
      <c r="H32" s="15"/>
      <c r="I32" s="14"/>
      <c r="J32" s="14"/>
    </row>
    <row r="33" spans="1:10" x14ac:dyDescent="0.2">
      <c r="A33" s="20"/>
      <c r="B33" s="21"/>
      <c r="C33" s="21"/>
      <c r="D33" s="21"/>
      <c r="E33" s="21"/>
      <c r="F33" s="21"/>
      <c r="G33" s="22">
        <v>0</v>
      </c>
      <c r="H33" s="15"/>
      <c r="I33" s="14"/>
      <c r="J33" s="14"/>
    </row>
    <row r="34" spans="1:10" x14ac:dyDescent="0.2">
      <c r="A34" s="20"/>
      <c r="B34" s="21"/>
      <c r="C34" s="21"/>
      <c r="D34" s="21"/>
      <c r="E34" s="21"/>
      <c r="F34" s="21"/>
      <c r="G34" s="22">
        <v>0</v>
      </c>
      <c r="H34" s="15"/>
      <c r="I34" s="14"/>
      <c r="J34" s="14"/>
    </row>
    <row r="35" spans="1:10" x14ac:dyDescent="0.2">
      <c r="A35" s="20"/>
      <c r="B35" s="21"/>
      <c r="C35" s="21"/>
      <c r="D35" s="21"/>
      <c r="E35" s="21"/>
      <c r="F35" s="21"/>
      <c r="G35" s="22">
        <v>0</v>
      </c>
      <c r="H35" s="15"/>
      <c r="I35" s="14"/>
      <c r="J35" s="14"/>
    </row>
    <row r="36" spans="1:10" x14ac:dyDescent="0.2">
      <c r="A36" s="20"/>
      <c r="B36" s="21"/>
      <c r="C36" s="21"/>
      <c r="D36" s="21"/>
      <c r="E36" s="21"/>
      <c r="F36" s="21"/>
      <c r="G36" s="22">
        <v>0</v>
      </c>
      <c r="H36" s="15"/>
      <c r="I36" s="14"/>
      <c r="J36" s="14"/>
    </row>
    <row r="37" spans="1:10" x14ac:dyDescent="0.2">
      <c r="A37" s="20"/>
      <c r="B37" s="21"/>
      <c r="C37" s="21"/>
      <c r="D37" s="21"/>
      <c r="E37" s="21"/>
      <c r="F37" s="21"/>
      <c r="G37" s="22">
        <v>0</v>
      </c>
      <c r="H37" s="15"/>
      <c r="I37" s="14"/>
      <c r="J37" s="14"/>
    </row>
    <row r="38" spans="1:10" x14ac:dyDescent="0.2">
      <c r="A38" s="20"/>
      <c r="B38" s="21"/>
      <c r="C38" s="21"/>
      <c r="D38" s="21"/>
      <c r="E38" s="21"/>
      <c r="F38" s="21"/>
      <c r="G38" s="22">
        <v>0</v>
      </c>
      <c r="H38" s="15"/>
      <c r="I38" s="14"/>
      <c r="J38" s="14"/>
    </row>
  </sheetData>
  <mergeCells count="1">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9012A-95C1-4A28-A91D-95DAD2A028E7}">
  <sheetPr codeName="Sheet4"/>
  <dimension ref="A1:J32"/>
  <sheetViews>
    <sheetView workbookViewId="0">
      <selection activeCell="J3" sqref="J3:J8"/>
    </sheetView>
  </sheetViews>
  <sheetFormatPr baseColWidth="10" defaultColWidth="8.83203125" defaultRowHeight="15" x14ac:dyDescent="0.2"/>
  <cols>
    <col min="1" max="2" width="22.6640625" customWidth="1"/>
    <col min="3" max="3" width="13.33203125" customWidth="1"/>
    <col min="4" max="8" width="11.5" customWidth="1"/>
    <col min="10" max="10" width="23.5" customWidth="1"/>
  </cols>
  <sheetData>
    <row r="1" spans="1:10" x14ac:dyDescent="0.2">
      <c r="A1" s="24">
        <v>45164</v>
      </c>
      <c r="B1" s="25"/>
      <c r="C1" s="25"/>
      <c r="D1" s="25"/>
      <c r="E1" s="25"/>
      <c r="F1" s="25"/>
      <c r="G1" s="25"/>
      <c r="H1" s="26"/>
      <c r="J1" s="10"/>
    </row>
    <row r="2" spans="1:10" ht="32" x14ac:dyDescent="0.2">
      <c r="A2" s="11" t="s">
        <v>19</v>
      </c>
      <c r="B2" s="11" t="s">
        <v>57</v>
      </c>
      <c r="C2" s="11" t="s">
        <v>20</v>
      </c>
      <c r="D2" s="11" t="s">
        <v>21</v>
      </c>
      <c r="E2" s="11" t="s">
        <v>22</v>
      </c>
      <c r="F2" s="11" t="s">
        <v>53</v>
      </c>
      <c r="G2" s="11" t="s">
        <v>82</v>
      </c>
      <c r="H2" s="9" t="s">
        <v>23</v>
      </c>
      <c r="J2" s="3" t="s">
        <v>24</v>
      </c>
    </row>
    <row r="3" spans="1:10" x14ac:dyDescent="0.2">
      <c r="A3" s="1"/>
      <c r="B3" s="1"/>
      <c r="C3" s="2"/>
      <c r="D3" s="1"/>
      <c r="E3" s="1"/>
      <c r="F3" s="1"/>
      <c r="G3" s="1"/>
      <c r="H3" s="2">
        <f t="shared" ref="H3:H32" si="0">SUM(C3:F3)</f>
        <v>0</v>
      </c>
      <c r="J3" t="s">
        <v>25</v>
      </c>
    </row>
    <row r="4" spans="1:10" x14ac:dyDescent="0.2">
      <c r="A4" s="1"/>
      <c r="B4" s="1"/>
      <c r="C4" s="2"/>
      <c r="D4" s="1"/>
      <c r="E4" s="1"/>
      <c r="F4" s="1"/>
      <c r="G4" s="1"/>
      <c r="H4" s="2">
        <f t="shared" si="0"/>
        <v>0</v>
      </c>
      <c r="J4" t="s">
        <v>26</v>
      </c>
    </row>
    <row r="5" spans="1:10" x14ac:dyDescent="0.2">
      <c r="A5" s="1"/>
      <c r="B5" s="1"/>
      <c r="C5" s="2"/>
      <c r="D5" s="1"/>
      <c r="E5" s="1"/>
      <c r="F5" s="1"/>
      <c r="G5" s="1"/>
      <c r="H5" s="2">
        <f t="shared" si="0"/>
        <v>0</v>
      </c>
      <c r="J5" t="s">
        <v>27</v>
      </c>
    </row>
    <row r="6" spans="1:10" x14ac:dyDescent="0.2">
      <c r="A6" s="1"/>
      <c r="B6" s="1"/>
      <c r="C6" s="2"/>
      <c r="D6" s="1"/>
      <c r="E6" s="1"/>
      <c r="F6" s="1"/>
      <c r="G6" s="1"/>
      <c r="H6" s="2">
        <f t="shared" si="0"/>
        <v>0</v>
      </c>
      <c r="J6" t="s">
        <v>51</v>
      </c>
    </row>
    <row r="7" spans="1:10" x14ac:dyDescent="0.2">
      <c r="A7" s="1"/>
      <c r="B7" s="1"/>
      <c r="C7" s="2"/>
      <c r="D7" s="1"/>
      <c r="E7" s="1"/>
      <c r="F7" s="1"/>
      <c r="G7" s="1"/>
      <c r="H7" s="2">
        <f t="shared" si="0"/>
        <v>0</v>
      </c>
      <c r="J7" t="s">
        <v>52</v>
      </c>
    </row>
    <row r="8" spans="1:10" x14ac:dyDescent="0.2">
      <c r="A8" s="1"/>
      <c r="B8" s="1"/>
      <c r="C8" s="2"/>
      <c r="D8" s="1"/>
      <c r="E8" s="1"/>
      <c r="F8" s="1"/>
      <c r="G8" s="1"/>
      <c r="H8" s="2">
        <f t="shared" si="0"/>
        <v>0</v>
      </c>
      <c r="J8" t="s">
        <v>83</v>
      </c>
    </row>
    <row r="9" spans="1:10" x14ac:dyDescent="0.2">
      <c r="A9" s="1"/>
      <c r="B9" s="1"/>
      <c r="C9" s="2"/>
      <c r="D9" s="1"/>
      <c r="E9" s="1"/>
      <c r="F9" s="1"/>
      <c r="G9" s="1"/>
      <c r="H9" s="2">
        <f t="shared" si="0"/>
        <v>0</v>
      </c>
    </row>
    <row r="10" spans="1:10" x14ac:dyDescent="0.2">
      <c r="A10" s="1"/>
      <c r="B10" s="1"/>
      <c r="C10" s="2"/>
      <c r="D10" s="1"/>
      <c r="E10" s="1"/>
      <c r="F10" s="1"/>
      <c r="G10" s="1"/>
      <c r="H10" s="2">
        <f t="shared" si="0"/>
        <v>0</v>
      </c>
    </row>
    <row r="11" spans="1:10" x14ac:dyDescent="0.2">
      <c r="A11" s="1"/>
      <c r="B11" s="1"/>
      <c r="C11" s="2"/>
      <c r="D11" s="1"/>
      <c r="E11" s="1"/>
      <c r="F11" s="1"/>
      <c r="G11" s="1"/>
      <c r="H11" s="2">
        <f t="shared" si="0"/>
        <v>0</v>
      </c>
    </row>
    <row r="12" spans="1:10" x14ac:dyDescent="0.2">
      <c r="A12" s="1"/>
      <c r="B12" s="1"/>
      <c r="C12" s="2"/>
      <c r="D12" s="1"/>
      <c r="E12" s="1"/>
      <c r="F12" s="1"/>
      <c r="G12" s="1"/>
      <c r="H12" s="2">
        <f t="shared" si="0"/>
        <v>0</v>
      </c>
    </row>
    <row r="13" spans="1:10" x14ac:dyDescent="0.2">
      <c r="A13" s="1"/>
      <c r="B13" s="1"/>
      <c r="C13" s="2"/>
      <c r="D13" s="1"/>
      <c r="E13" s="1"/>
      <c r="F13" s="1"/>
      <c r="G13" s="1"/>
      <c r="H13" s="2">
        <f t="shared" si="0"/>
        <v>0</v>
      </c>
    </row>
    <row r="14" spans="1:10" x14ac:dyDescent="0.2">
      <c r="A14" s="1"/>
      <c r="B14" s="1"/>
      <c r="C14" s="2"/>
      <c r="D14" s="1"/>
      <c r="E14" s="1"/>
      <c r="F14" s="1"/>
      <c r="G14" s="1"/>
      <c r="H14" s="2">
        <f t="shared" si="0"/>
        <v>0</v>
      </c>
    </row>
    <row r="15" spans="1:10" x14ac:dyDescent="0.2">
      <c r="A15" s="1"/>
      <c r="B15" s="1"/>
      <c r="C15" s="2"/>
      <c r="D15" s="1"/>
      <c r="E15" s="1"/>
      <c r="F15" s="1"/>
      <c r="G15" s="1"/>
      <c r="H15" s="2">
        <f t="shared" si="0"/>
        <v>0</v>
      </c>
    </row>
    <row r="16" spans="1:10" x14ac:dyDescent="0.2">
      <c r="A16" s="1"/>
      <c r="B16" s="1"/>
      <c r="C16" s="2"/>
      <c r="D16" s="1"/>
      <c r="E16" s="1"/>
      <c r="F16" s="1"/>
      <c r="G16" s="1"/>
      <c r="H16" s="2">
        <f t="shared" si="0"/>
        <v>0</v>
      </c>
    </row>
    <row r="17" spans="1:8" x14ac:dyDescent="0.2">
      <c r="A17" s="1"/>
      <c r="B17" s="1"/>
      <c r="C17" s="2"/>
      <c r="D17" s="1"/>
      <c r="E17" s="1"/>
      <c r="F17" s="1"/>
      <c r="G17" s="1"/>
      <c r="H17" s="2">
        <f t="shared" si="0"/>
        <v>0</v>
      </c>
    </row>
    <row r="18" spans="1:8" x14ac:dyDescent="0.2">
      <c r="A18" s="1"/>
      <c r="B18" s="1"/>
      <c r="C18" s="2"/>
      <c r="D18" s="1"/>
      <c r="E18" s="1"/>
      <c r="F18" s="1"/>
      <c r="G18" s="1"/>
      <c r="H18" s="2">
        <f t="shared" si="0"/>
        <v>0</v>
      </c>
    </row>
    <row r="19" spans="1:8" x14ac:dyDescent="0.2">
      <c r="A19" s="1"/>
      <c r="B19" s="1"/>
      <c r="C19" s="2"/>
      <c r="D19" s="1"/>
      <c r="E19" s="1"/>
      <c r="F19" s="1"/>
      <c r="G19" s="1"/>
      <c r="H19" s="2">
        <f t="shared" si="0"/>
        <v>0</v>
      </c>
    </row>
    <row r="20" spans="1:8" x14ac:dyDescent="0.2">
      <c r="A20" s="1"/>
      <c r="B20" s="1"/>
      <c r="C20" s="2"/>
      <c r="D20" s="1"/>
      <c r="E20" s="1"/>
      <c r="F20" s="1"/>
      <c r="G20" s="1"/>
      <c r="H20" s="2">
        <f t="shared" si="0"/>
        <v>0</v>
      </c>
    </row>
    <row r="21" spans="1:8" x14ac:dyDescent="0.2">
      <c r="A21" s="1"/>
      <c r="B21" s="1"/>
      <c r="C21" s="2"/>
      <c r="D21" s="1"/>
      <c r="E21" s="1"/>
      <c r="F21" s="1"/>
      <c r="G21" s="1"/>
      <c r="H21" s="2">
        <f t="shared" si="0"/>
        <v>0</v>
      </c>
    </row>
    <row r="22" spans="1:8" x14ac:dyDescent="0.2">
      <c r="A22" s="1"/>
      <c r="B22" s="1"/>
      <c r="C22" s="2"/>
      <c r="D22" s="1"/>
      <c r="E22" s="1"/>
      <c r="F22" s="1"/>
      <c r="G22" s="1"/>
      <c r="H22" s="2">
        <f t="shared" si="0"/>
        <v>0</v>
      </c>
    </row>
    <row r="23" spans="1:8" x14ac:dyDescent="0.2">
      <c r="A23" s="1"/>
      <c r="B23" s="1"/>
      <c r="C23" s="2"/>
      <c r="D23" s="1"/>
      <c r="E23" s="1"/>
      <c r="F23" s="1"/>
      <c r="G23" s="1"/>
      <c r="H23" s="2">
        <f t="shared" si="0"/>
        <v>0</v>
      </c>
    </row>
    <row r="24" spans="1:8" x14ac:dyDescent="0.2">
      <c r="A24" s="1"/>
      <c r="B24" s="1"/>
      <c r="C24" s="2"/>
      <c r="D24" s="1"/>
      <c r="E24" s="1"/>
      <c r="F24" s="1"/>
      <c r="G24" s="1"/>
      <c r="H24" s="2">
        <f t="shared" si="0"/>
        <v>0</v>
      </c>
    </row>
    <row r="25" spans="1:8" x14ac:dyDescent="0.2">
      <c r="A25" s="1"/>
      <c r="B25" s="1"/>
      <c r="C25" s="2"/>
      <c r="D25" s="1"/>
      <c r="E25" s="1"/>
      <c r="F25" s="1"/>
      <c r="G25" s="1"/>
      <c r="H25" s="2">
        <f t="shared" si="0"/>
        <v>0</v>
      </c>
    </row>
    <row r="26" spans="1:8" x14ac:dyDescent="0.2">
      <c r="A26" s="1"/>
      <c r="B26" s="1"/>
      <c r="C26" s="2"/>
      <c r="D26" s="1"/>
      <c r="E26" s="1"/>
      <c r="F26" s="1"/>
      <c r="G26" s="1"/>
      <c r="H26" s="2">
        <f t="shared" si="0"/>
        <v>0</v>
      </c>
    </row>
    <row r="27" spans="1:8" x14ac:dyDescent="0.2">
      <c r="A27" s="1"/>
      <c r="B27" s="1"/>
      <c r="C27" s="2"/>
      <c r="D27" s="1"/>
      <c r="E27" s="1"/>
      <c r="F27" s="1"/>
      <c r="G27" s="1"/>
      <c r="H27" s="2">
        <f t="shared" si="0"/>
        <v>0</v>
      </c>
    </row>
    <row r="28" spans="1:8" x14ac:dyDescent="0.2">
      <c r="A28" s="1"/>
      <c r="B28" s="1"/>
      <c r="C28" s="2"/>
      <c r="D28" s="1"/>
      <c r="E28" s="1"/>
      <c r="F28" s="1"/>
      <c r="G28" s="1"/>
      <c r="H28" s="2">
        <f t="shared" si="0"/>
        <v>0</v>
      </c>
    </row>
    <row r="29" spans="1:8" x14ac:dyDescent="0.2">
      <c r="A29" s="1"/>
      <c r="B29" s="1"/>
      <c r="C29" s="2"/>
      <c r="D29" s="1"/>
      <c r="E29" s="1"/>
      <c r="F29" s="1"/>
      <c r="G29" s="1"/>
      <c r="H29" s="2">
        <f t="shared" si="0"/>
        <v>0</v>
      </c>
    </row>
    <row r="30" spans="1:8" x14ac:dyDescent="0.2">
      <c r="A30" s="1"/>
      <c r="B30" s="1"/>
      <c r="C30" s="2"/>
      <c r="D30" s="1"/>
      <c r="E30" s="1"/>
      <c r="F30" s="1"/>
      <c r="G30" s="1"/>
      <c r="H30" s="2">
        <f t="shared" si="0"/>
        <v>0</v>
      </c>
    </row>
    <row r="31" spans="1:8" x14ac:dyDescent="0.2">
      <c r="A31" s="1"/>
      <c r="B31" s="1"/>
      <c r="C31" s="2"/>
      <c r="D31" s="1"/>
      <c r="E31" s="1"/>
      <c r="F31" s="1"/>
      <c r="G31" s="1"/>
      <c r="H31" s="2">
        <f t="shared" si="0"/>
        <v>0</v>
      </c>
    </row>
    <row r="32" spans="1:8" x14ac:dyDescent="0.2">
      <c r="A32" s="1"/>
      <c r="B32" s="1"/>
      <c r="C32" s="2"/>
      <c r="D32" s="1"/>
      <c r="E32" s="1"/>
      <c r="F32" s="1"/>
      <c r="G32" s="1"/>
      <c r="H32" s="2">
        <f t="shared" si="0"/>
        <v>0</v>
      </c>
    </row>
  </sheetData>
  <autoFilter ref="A2:J2" xr:uid="{7809012A-95C1-4A28-A91D-95DAD2A028E7}">
    <sortState xmlns:xlrd2="http://schemas.microsoft.com/office/spreadsheetml/2017/richdata2" ref="A3:J32">
      <sortCondition descending="1" ref="H2"/>
    </sortState>
  </autoFilter>
  <mergeCells count="1">
    <mergeCell ref="A1:H1"/>
  </mergeCells>
  <pageMargins left="0.7" right="0.7" top="0.75" bottom="0.75" header="0.3" footer="0.3"/>
  <customProperties>
    <customPr name="QAA_DRILLPATH_NODE_ID" r:id="rId1"/>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Instructions </vt:lpstr>
      <vt:lpstr> Summary </vt:lpstr>
      <vt:lpstr>15th July</vt:lpstr>
      <vt:lpstr>22nd July</vt:lpstr>
      <vt:lpstr>29th July</vt:lpstr>
      <vt:lpstr>5th August</vt:lpstr>
      <vt:lpstr>12th August</vt:lpstr>
      <vt:lpstr>19th August</vt:lpstr>
      <vt:lpstr>26th August</vt:lpstr>
      <vt:lpstr>2nd Sept</vt:lpstr>
      <vt:lpstr>9th Sept</vt:lpstr>
      <vt:lpstr>16th Sept</vt:lpstr>
      <vt:lpstr>23rd Sept</vt:lpstr>
      <vt:lpstr>30th Sept</vt:lpstr>
      <vt:lpstr>14th Oct</vt:lpstr>
      <vt:lpstr>21st Oct</vt:lpstr>
      <vt:lpstr>28th Oct</vt:lpstr>
      <vt:lpstr>Runners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Lund</dc:creator>
  <cp:keywords/>
  <dc:description/>
  <cp:lastModifiedBy>Philip Bland</cp:lastModifiedBy>
  <cp:revision/>
  <dcterms:created xsi:type="dcterms:W3CDTF">2022-02-06T17:08:53Z</dcterms:created>
  <dcterms:modified xsi:type="dcterms:W3CDTF">2023-07-16T21:44:31Z</dcterms:modified>
  <cp:category/>
  <cp:contentStatus/>
</cp:coreProperties>
</file>